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7512" windowHeight="4872"/>
  </bookViews>
  <sheets>
    <sheet name="Sayfa1" sheetId="1" r:id="rId1"/>
  </sheets>
  <definedNames>
    <definedName name="_xlnm.Print_Titles" localSheetId="0">Sayfa1!$1:$12</definedName>
  </definedNames>
  <calcPr calcId="125725"/>
</workbook>
</file>

<file path=xl/calcChain.xml><?xml version="1.0" encoding="utf-8"?>
<calcChain xmlns="http://schemas.openxmlformats.org/spreadsheetml/2006/main">
  <c r="D24" i="1"/>
  <c r="D22"/>
  <c r="M21"/>
  <c r="B21"/>
  <c r="N21" s="1"/>
  <c r="B23" l="1"/>
  <c r="N23" s="1"/>
  <c r="M23"/>
  <c r="C15"/>
  <c r="B19"/>
  <c r="N19" s="1"/>
  <c r="B17"/>
  <c r="B15"/>
  <c r="M19"/>
  <c r="M17"/>
  <c r="O33"/>
  <c r="N33"/>
  <c r="M33"/>
  <c r="C17" l="1"/>
  <c r="N17"/>
  <c r="N35"/>
  <c r="M35"/>
  <c r="D16"/>
  <c r="M15"/>
  <c r="N13"/>
  <c r="M13"/>
  <c r="O13"/>
  <c r="C19" l="1"/>
  <c r="C23" s="1"/>
  <c r="O23" s="1"/>
  <c r="C21"/>
  <c r="O21" s="1"/>
  <c r="O17"/>
  <c r="O19"/>
  <c r="D18"/>
  <c r="D20" s="1"/>
  <c r="D34" s="1"/>
  <c r="D36" s="1"/>
  <c r="N15"/>
  <c r="O15"/>
  <c r="O35"/>
</calcChain>
</file>

<file path=xl/sharedStrings.xml><?xml version="1.0" encoding="utf-8"?>
<sst xmlns="http://schemas.openxmlformats.org/spreadsheetml/2006/main" count="20" uniqueCount="14">
  <si>
    <t>Total</t>
  </si>
  <si>
    <t>Partial</t>
  </si>
  <si>
    <t>Remaning</t>
  </si>
  <si>
    <t>Direction</t>
  </si>
  <si>
    <t>İzlenecek yol</t>
  </si>
  <si>
    <t>Information</t>
  </si>
  <si>
    <t>Açıklama</t>
  </si>
  <si>
    <t>Toplam</t>
  </si>
  <si>
    <t>Ara</t>
  </si>
  <si>
    <t>Kalan</t>
  </si>
  <si>
    <t>Distance - Mesafe ( km )</t>
  </si>
  <si>
    <t>Distance - Mesafe ( mile)</t>
  </si>
  <si>
    <t xml:space="preserve"> </t>
  </si>
  <si>
    <t>TARİHİ BATI ANADOLU RALLİSİ 2017
KOK ASYA YAKASI KALİBRASYON NOTU</t>
  </si>
</sst>
</file>

<file path=xl/styles.xml><?xml version="1.0" encoding="utf-8"?>
<styleSheet xmlns="http://schemas.openxmlformats.org/spreadsheetml/2006/main">
  <numFmts count="1">
    <numFmt numFmtId="44" formatCode="_-* #,##0.00\ &quot;TL&quot;_-;\-* #,##0.00\ &quot;TL&quot;_-;_-* &quot;-&quot;??\ &quot;TL&quot;_-;_-@_-"/>
  </numFmts>
  <fonts count="9">
    <font>
      <sz val="10"/>
      <name val="Arial Tur"/>
      <charset val="162"/>
    </font>
    <font>
      <sz val="10"/>
      <name val="Arial Tur"/>
      <charset val="162"/>
    </font>
    <font>
      <sz val="8"/>
      <name val="Arial Tur"/>
      <charset val="162"/>
    </font>
    <font>
      <sz val="8"/>
      <name val="Agency FB"/>
      <family val="2"/>
    </font>
    <font>
      <sz val="20"/>
      <name val="Arial Tur"/>
      <charset val="162"/>
    </font>
    <font>
      <b/>
      <sz val="10"/>
      <name val="Arial Tur"/>
      <charset val="162"/>
    </font>
    <font>
      <b/>
      <sz val="8"/>
      <name val="Arial Tur"/>
      <charset val="162"/>
    </font>
    <font>
      <b/>
      <sz val="5"/>
      <name val="Agency FB"/>
      <family val="2"/>
    </font>
    <font>
      <b/>
      <sz val="14"/>
      <name val="Arial Tur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1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2" fontId="0" fillId="0" borderId="0" xfId="0" applyNumberFormat="1" applyBorder="1" applyAlignment="1">
      <alignment vertical="center" textRotation="60"/>
    </xf>
    <xf numFmtId="1" fontId="2" fillId="0" borderId="1" xfId="0" applyNumberFormat="1" applyFont="1" applyBorder="1" applyAlignment="1"/>
    <xf numFmtId="0" fontId="0" fillId="0" borderId="0" xfId="0" applyBorder="1" applyAlignment="1"/>
    <xf numFmtId="0" fontId="5" fillId="0" borderId="0" xfId="0" applyFont="1"/>
    <xf numFmtId="0" fontId="5" fillId="0" borderId="0" xfId="0" applyFont="1" applyBorder="1" applyAlignment="1"/>
    <xf numFmtId="0" fontId="5" fillId="0" borderId="0" xfId="0" applyFont="1" applyBorder="1"/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" fontId="2" fillId="0" borderId="25" xfId="0" applyNumberFormat="1" applyFont="1" applyBorder="1" applyAlignment="1"/>
    <xf numFmtId="2" fontId="0" fillId="0" borderId="16" xfId="0" applyNumberFormat="1" applyBorder="1" applyAlignment="1">
      <alignment vertical="center" textRotation="60"/>
    </xf>
    <xf numFmtId="1" fontId="2" fillId="0" borderId="0" xfId="0" applyNumberFormat="1" applyFont="1" applyBorder="1" applyAlignment="1"/>
    <xf numFmtId="1" fontId="2" fillId="0" borderId="2" xfId="0" applyNumberFormat="1" applyFont="1" applyBorder="1" applyAlignment="1"/>
    <xf numFmtId="2" fontId="0" fillId="0" borderId="7" xfId="0" applyNumberFormat="1" applyBorder="1" applyAlignment="1">
      <alignment vertical="center" textRotation="60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textRotation="60"/>
    </xf>
    <xf numFmtId="2" fontId="5" fillId="0" borderId="22" xfId="0" applyNumberFormat="1" applyFont="1" applyBorder="1" applyAlignment="1">
      <alignment horizontal="center" textRotation="60"/>
    </xf>
    <xf numFmtId="2" fontId="5" fillId="0" borderId="28" xfId="0" applyNumberFormat="1" applyFont="1" applyBorder="1" applyAlignment="1">
      <alignment horizontal="center" textRotation="60"/>
    </xf>
    <xf numFmtId="2" fontId="5" fillId="0" borderId="2" xfId="0" applyNumberFormat="1" applyFont="1" applyBorder="1" applyAlignment="1">
      <alignment horizontal="center" textRotation="60"/>
    </xf>
    <xf numFmtId="2" fontId="5" fillId="0" borderId="4" xfId="0" applyNumberFormat="1" applyFont="1" applyBorder="1" applyAlignment="1">
      <alignment horizontal="center" textRotation="6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textRotation="60"/>
    </xf>
    <xf numFmtId="0" fontId="1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2" fontId="5" fillId="0" borderId="19" xfId="0" applyNumberFormat="1" applyFont="1" applyBorder="1" applyAlignment="1">
      <alignment horizontal="center" textRotation="60"/>
    </xf>
    <xf numFmtId="2" fontId="5" fillId="0" borderId="24" xfId="0" applyNumberFormat="1" applyFont="1" applyBorder="1" applyAlignment="1">
      <alignment horizontal="center" textRotation="60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0" fillId="0" borderId="21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26" xfId="0" applyBorder="1" applyAlignment="1">
      <alignment horizontal="center" vertical="top"/>
    </xf>
    <xf numFmtId="0" fontId="7" fillId="2" borderId="15" xfId="0" applyFont="1" applyFill="1" applyBorder="1" applyAlignment="1"/>
    <xf numFmtId="0" fontId="7" fillId="2" borderId="12" xfId="0" applyFont="1" applyFill="1" applyBorder="1" applyAlignment="1"/>
    <xf numFmtId="0" fontId="7" fillId="2" borderId="3" xfId="0" applyFont="1" applyFill="1" applyBorder="1" applyAlignment="1"/>
    <xf numFmtId="2" fontId="5" fillId="0" borderId="9" xfId="0" applyNumberFormat="1" applyFont="1" applyBorder="1" applyAlignment="1">
      <alignment horizontal="center" textRotation="60"/>
    </xf>
    <xf numFmtId="0" fontId="6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4" fontId="3" fillId="2" borderId="6" xfId="1" applyFont="1" applyFill="1" applyBorder="1" applyAlignment="1">
      <alignment horizontal="center" vertical="center"/>
    </xf>
    <xf numFmtId="44" fontId="3" fillId="2" borderId="7" xfId="1" applyFont="1" applyFill="1" applyBorder="1" applyAlignment="1">
      <alignment horizontal="center" vertical="center"/>
    </xf>
    <xf numFmtId="44" fontId="3" fillId="2" borderId="8" xfId="1" applyFont="1" applyFill="1" applyBorder="1" applyAlignment="1">
      <alignment horizontal="center" vertical="center"/>
    </xf>
    <xf numFmtId="44" fontId="3" fillId="2" borderId="13" xfId="1" applyFont="1" applyFill="1" applyBorder="1" applyAlignment="1">
      <alignment horizontal="center" vertical="center"/>
    </xf>
    <xf numFmtId="44" fontId="3" fillId="2" borderId="0" xfId="1" applyFont="1" applyFill="1" applyBorder="1" applyAlignment="1">
      <alignment horizontal="center" vertical="center"/>
    </xf>
    <xf numFmtId="44" fontId="3" fillId="2" borderId="14" xfId="1" applyFont="1" applyFill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textRotation="60"/>
    </xf>
    <xf numFmtId="2" fontId="5" fillId="0" borderId="23" xfId="0" applyNumberFormat="1" applyFont="1" applyBorder="1" applyAlignment="1">
      <alignment horizontal="center" textRotation="60"/>
    </xf>
    <xf numFmtId="0" fontId="5" fillId="0" borderId="2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 wrapText="1"/>
    </xf>
  </cellXfs>
  <cellStyles count="2">
    <cellStyle name="Normal" xfId="0" builtinId="0"/>
    <cellStyle name="ParaBirimi" xfId="1" builtinId="4"/>
  </cellStyles>
  <dxfs count="0"/>
  <tableStyles count="0" defaultTableStyle="TableStyleMedium9" defaultPivotStyle="PivotStyleLight16"/>
  <colors>
    <mruColors>
      <color rgb="FF004F8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</xdr:row>
      <xdr:rowOff>0</xdr:rowOff>
    </xdr:from>
    <xdr:to>
      <xdr:col>15</xdr:col>
      <xdr:colOff>0</xdr:colOff>
      <xdr:row>7</xdr:row>
      <xdr:rowOff>0</xdr:rowOff>
    </xdr:to>
    <xdr:sp macro="" textlink="">
      <xdr:nvSpPr>
        <xdr:cNvPr id="1604" name="Line 78"/>
        <xdr:cNvSpPr>
          <a:spLocks noChangeShapeType="1"/>
        </xdr:cNvSpPr>
      </xdr:nvSpPr>
      <xdr:spPr bwMode="auto">
        <a:xfrm>
          <a:off x="6162675" y="142875"/>
          <a:ext cx="0" cy="904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371475</xdr:colOff>
      <xdr:row>12</xdr:row>
      <xdr:rowOff>495300</xdr:rowOff>
    </xdr:from>
    <xdr:to>
      <xdr:col>8</xdr:col>
      <xdr:colOff>371475</xdr:colOff>
      <xdr:row>12</xdr:row>
      <xdr:rowOff>495300</xdr:rowOff>
    </xdr:to>
    <xdr:sp macro="" textlink="">
      <xdr:nvSpPr>
        <xdr:cNvPr id="1652" name="Line 348"/>
        <xdr:cNvSpPr>
          <a:spLocks noChangeShapeType="1"/>
        </xdr:cNvSpPr>
      </xdr:nvSpPr>
      <xdr:spPr bwMode="auto">
        <a:xfrm>
          <a:off x="4057650" y="2085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14</xdr:row>
      <xdr:rowOff>495300</xdr:rowOff>
    </xdr:from>
    <xdr:to>
      <xdr:col>8</xdr:col>
      <xdr:colOff>371475</xdr:colOff>
      <xdr:row>14</xdr:row>
      <xdr:rowOff>495300</xdr:rowOff>
    </xdr:to>
    <xdr:sp macro="" textlink="">
      <xdr:nvSpPr>
        <xdr:cNvPr id="1653" name="Line 431"/>
        <xdr:cNvSpPr>
          <a:spLocks noChangeShapeType="1"/>
        </xdr:cNvSpPr>
      </xdr:nvSpPr>
      <xdr:spPr bwMode="auto">
        <a:xfrm>
          <a:off x="4057650" y="3505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12</xdr:row>
      <xdr:rowOff>495300</xdr:rowOff>
    </xdr:from>
    <xdr:to>
      <xdr:col>8</xdr:col>
      <xdr:colOff>371475</xdr:colOff>
      <xdr:row>12</xdr:row>
      <xdr:rowOff>495300</xdr:rowOff>
    </xdr:to>
    <xdr:sp macro="" textlink="">
      <xdr:nvSpPr>
        <xdr:cNvPr id="1665" name="Line 449"/>
        <xdr:cNvSpPr>
          <a:spLocks noChangeShapeType="1"/>
        </xdr:cNvSpPr>
      </xdr:nvSpPr>
      <xdr:spPr bwMode="auto">
        <a:xfrm>
          <a:off x="4057650" y="2085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14</xdr:row>
      <xdr:rowOff>495300</xdr:rowOff>
    </xdr:from>
    <xdr:to>
      <xdr:col>8</xdr:col>
      <xdr:colOff>371475</xdr:colOff>
      <xdr:row>14</xdr:row>
      <xdr:rowOff>495300</xdr:rowOff>
    </xdr:to>
    <xdr:sp macro="" textlink="">
      <xdr:nvSpPr>
        <xdr:cNvPr id="1666" name="Line 460"/>
        <xdr:cNvSpPr>
          <a:spLocks noChangeShapeType="1"/>
        </xdr:cNvSpPr>
      </xdr:nvSpPr>
      <xdr:spPr bwMode="auto">
        <a:xfrm>
          <a:off x="4057650" y="3505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838200</xdr:colOff>
      <xdr:row>12</xdr:row>
      <xdr:rowOff>180976</xdr:rowOff>
    </xdr:from>
    <xdr:to>
      <xdr:col>4</xdr:col>
      <xdr:colOff>847725</xdr:colOff>
      <xdr:row>12</xdr:row>
      <xdr:rowOff>1171575</xdr:rowOff>
    </xdr:to>
    <xdr:cxnSp macro="">
      <xdr:nvCxnSpPr>
        <xdr:cNvPr id="67" name="66 Düz Ok Bağlayıcısı"/>
        <xdr:cNvCxnSpPr/>
      </xdr:nvCxnSpPr>
      <xdr:spPr bwMode="auto">
        <a:xfrm flipV="1">
          <a:off x="2066925" y="1314451"/>
          <a:ext cx="9525" cy="990599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4</xdr:col>
      <xdr:colOff>828675</xdr:colOff>
      <xdr:row>32</xdr:row>
      <xdr:rowOff>142877</xdr:rowOff>
    </xdr:from>
    <xdr:to>
      <xdr:col>4</xdr:col>
      <xdr:colOff>828678</xdr:colOff>
      <xdr:row>32</xdr:row>
      <xdr:rowOff>1247775</xdr:rowOff>
    </xdr:to>
    <xdr:cxnSp macro="">
      <xdr:nvCxnSpPr>
        <xdr:cNvPr id="84" name="83 Düz Ok Bağlayıcısı"/>
        <xdr:cNvCxnSpPr/>
      </xdr:nvCxnSpPr>
      <xdr:spPr bwMode="auto">
        <a:xfrm flipV="1">
          <a:off x="2057400" y="7229477"/>
          <a:ext cx="3" cy="1104898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7</xdr:col>
      <xdr:colOff>257175</xdr:colOff>
      <xdr:row>32</xdr:row>
      <xdr:rowOff>914400</xdr:rowOff>
    </xdr:from>
    <xdr:to>
      <xdr:col>11</xdr:col>
      <xdr:colOff>180975</xdr:colOff>
      <xdr:row>32</xdr:row>
      <xdr:rowOff>1209675</xdr:rowOff>
    </xdr:to>
    <xdr:sp macro="" textlink="">
      <xdr:nvSpPr>
        <xdr:cNvPr id="128" name="127 Dikdörtgen"/>
        <xdr:cNvSpPr/>
      </xdr:nvSpPr>
      <xdr:spPr bwMode="auto">
        <a:xfrm>
          <a:off x="3419475" y="8001000"/>
          <a:ext cx="1676400" cy="295275"/>
        </a:xfrm>
        <a:prstGeom prst="rect">
          <a:avLst/>
        </a:prstGeom>
        <a:solidFill>
          <a:srgbClr val="FFFFFF"/>
        </a:solidFill>
        <a:ln w="31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tr-TR" sz="1100" b="1"/>
            <a:t>KALiBRASYON BAŞLANGICI </a:t>
          </a:r>
        </a:p>
      </xdr:txBody>
    </xdr:sp>
    <xdr:clientData/>
  </xdr:twoCellAnchor>
  <xdr:twoCellAnchor>
    <xdr:from>
      <xdr:col>8</xdr:col>
      <xdr:colOff>371475</xdr:colOff>
      <xdr:row>34</xdr:row>
      <xdr:rowOff>495300</xdr:rowOff>
    </xdr:from>
    <xdr:to>
      <xdr:col>8</xdr:col>
      <xdr:colOff>371475</xdr:colOff>
      <xdr:row>34</xdr:row>
      <xdr:rowOff>495300</xdr:rowOff>
    </xdr:to>
    <xdr:sp macro="" textlink="">
      <xdr:nvSpPr>
        <xdr:cNvPr id="145" name="Line 433"/>
        <xdr:cNvSpPr>
          <a:spLocks noChangeShapeType="1"/>
        </xdr:cNvSpPr>
      </xdr:nvSpPr>
      <xdr:spPr bwMode="auto">
        <a:xfrm>
          <a:off x="4057650" y="6172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7</xdr:col>
      <xdr:colOff>276225</xdr:colOff>
      <xdr:row>32</xdr:row>
      <xdr:rowOff>104775</xdr:rowOff>
    </xdr:from>
    <xdr:to>
      <xdr:col>10</xdr:col>
      <xdr:colOff>733425</xdr:colOff>
      <xdr:row>32</xdr:row>
      <xdr:rowOff>838201</xdr:rowOff>
    </xdr:to>
    <xdr:sp macro="" textlink="">
      <xdr:nvSpPr>
        <xdr:cNvPr id="146" name="145 Metin kutusu"/>
        <xdr:cNvSpPr txBox="1"/>
      </xdr:nvSpPr>
      <xdr:spPr>
        <a:xfrm>
          <a:off x="3438525" y="7191375"/>
          <a:ext cx="1438275" cy="7334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200" b="1"/>
            <a:t>TRAFO</a:t>
          </a:r>
          <a:r>
            <a:rPr lang="tr-TR" sz="1200" b="1" baseline="0"/>
            <a:t> KARŞISI</a:t>
          </a:r>
        </a:p>
        <a:p>
          <a:pPr algn="ctr"/>
          <a:r>
            <a:rPr lang="tr-TR" sz="1200" b="1" baseline="0"/>
            <a:t>AYNA HİZASI</a:t>
          </a:r>
        </a:p>
        <a:p>
          <a:pPr algn="ctr"/>
          <a:r>
            <a:rPr lang="tr-TR" sz="1200" b="1"/>
            <a:t>SARI</a:t>
          </a:r>
          <a:r>
            <a:rPr lang="tr-TR" sz="1200" b="1" baseline="0"/>
            <a:t> </a:t>
          </a:r>
          <a:r>
            <a:rPr lang="tr-TR" sz="1200" b="1"/>
            <a:t> ÇİZGİ</a:t>
          </a:r>
        </a:p>
        <a:p>
          <a:pPr algn="ctr"/>
          <a:endParaRPr lang="tr-TR" sz="1600" b="1"/>
        </a:p>
      </xdr:txBody>
    </xdr:sp>
    <xdr:clientData/>
  </xdr:twoCellAnchor>
  <xdr:twoCellAnchor>
    <xdr:from>
      <xdr:col>7</xdr:col>
      <xdr:colOff>200025</xdr:colOff>
      <xdr:row>12</xdr:row>
      <xdr:rowOff>847724</xdr:rowOff>
    </xdr:from>
    <xdr:to>
      <xdr:col>11</xdr:col>
      <xdr:colOff>85725</xdr:colOff>
      <xdr:row>13</xdr:row>
      <xdr:rowOff>47625</xdr:rowOff>
    </xdr:to>
    <xdr:sp macro="" textlink="">
      <xdr:nvSpPr>
        <xdr:cNvPr id="79" name="78 Metin kutusu"/>
        <xdr:cNvSpPr txBox="1"/>
      </xdr:nvSpPr>
      <xdr:spPr>
        <a:xfrm>
          <a:off x="3362325" y="1981199"/>
          <a:ext cx="1638300" cy="4572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900" b="1"/>
            <a:t>KAVACIK</a:t>
          </a:r>
          <a:r>
            <a:rPr lang="tr-TR" sz="900" b="1" baseline="0"/>
            <a:t> RİVA YOLU</a:t>
          </a:r>
        </a:p>
        <a:p>
          <a:pPr algn="ctr"/>
          <a:r>
            <a:rPr lang="tr-TR" sz="900" b="1" baseline="0"/>
            <a:t>KAVACIK   YÖNÜNDEN GELİŞ</a:t>
          </a:r>
          <a:endParaRPr lang="tr-TR" sz="900" b="1"/>
        </a:p>
        <a:p>
          <a:pPr algn="ctr"/>
          <a:endParaRPr lang="tr-TR" sz="1600" b="1"/>
        </a:p>
        <a:p>
          <a:pPr algn="ctr"/>
          <a:endParaRPr lang="tr-TR" sz="1600" b="1"/>
        </a:p>
      </xdr:txBody>
    </xdr:sp>
    <xdr:clientData/>
  </xdr:twoCellAnchor>
  <xdr:twoCellAnchor>
    <xdr:from>
      <xdr:col>4</xdr:col>
      <xdr:colOff>809625</xdr:colOff>
      <xdr:row>14</xdr:row>
      <xdr:rowOff>485775</xdr:rowOff>
    </xdr:from>
    <xdr:to>
      <xdr:col>4</xdr:col>
      <xdr:colOff>828676</xdr:colOff>
      <xdr:row>14</xdr:row>
      <xdr:rowOff>1162050</xdr:rowOff>
    </xdr:to>
    <xdr:cxnSp macro="">
      <xdr:nvCxnSpPr>
        <xdr:cNvPr id="181" name="180 Düz Bağlayıcı"/>
        <xdr:cNvCxnSpPr/>
      </xdr:nvCxnSpPr>
      <xdr:spPr bwMode="auto">
        <a:xfrm flipH="1">
          <a:off x="2038350" y="3038475"/>
          <a:ext cx="19051" cy="676275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828675</xdr:colOff>
      <xdr:row>14</xdr:row>
      <xdr:rowOff>57150</xdr:rowOff>
    </xdr:from>
    <xdr:to>
      <xdr:col>4</xdr:col>
      <xdr:colOff>828675</xdr:colOff>
      <xdr:row>14</xdr:row>
      <xdr:rowOff>476250</xdr:rowOff>
    </xdr:to>
    <xdr:cxnSp macro="">
      <xdr:nvCxnSpPr>
        <xdr:cNvPr id="188" name="187 Düz Bağlayıcı"/>
        <xdr:cNvCxnSpPr/>
      </xdr:nvCxnSpPr>
      <xdr:spPr bwMode="auto">
        <a:xfrm>
          <a:off x="2057400" y="2609850"/>
          <a:ext cx="0" cy="419100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561975</xdr:colOff>
      <xdr:row>12</xdr:row>
      <xdr:rowOff>781050</xdr:rowOff>
    </xdr:from>
    <xdr:to>
      <xdr:col>4</xdr:col>
      <xdr:colOff>723900</xdr:colOff>
      <xdr:row>12</xdr:row>
      <xdr:rowOff>847725</xdr:rowOff>
    </xdr:to>
    <xdr:sp macro="" textlink="">
      <xdr:nvSpPr>
        <xdr:cNvPr id="196" name="195 Dikdörtgen"/>
        <xdr:cNvSpPr/>
      </xdr:nvSpPr>
      <xdr:spPr bwMode="auto">
        <a:xfrm>
          <a:off x="1790700" y="1914525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914400</xdr:colOff>
      <xdr:row>14</xdr:row>
      <xdr:rowOff>219075</xdr:rowOff>
    </xdr:from>
    <xdr:to>
      <xdr:col>5</xdr:col>
      <xdr:colOff>95250</xdr:colOff>
      <xdr:row>14</xdr:row>
      <xdr:rowOff>285750</xdr:rowOff>
    </xdr:to>
    <xdr:sp macro="" textlink="">
      <xdr:nvSpPr>
        <xdr:cNvPr id="197" name="196 Dikdörtgen"/>
        <xdr:cNvSpPr/>
      </xdr:nvSpPr>
      <xdr:spPr bwMode="auto">
        <a:xfrm>
          <a:off x="2143125" y="2771775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7</xdr:col>
      <xdr:colOff>28575</xdr:colOff>
      <xdr:row>12</xdr:row>
      <xdr:rowOff>114300</xdr:rowOff>
    </xdr:from>
    <xdr:to>
      <xdr:col>8</xdr:col>
      <xdr:colOff>361950</xdr:colOff>
      <xdr:row>12</xdr:row>
      <xdr:rowOff>733425</xdr:rowOff>
    </xdr:to>
    <xdr:sp macro="" textlink="">
      <xdr:nvSpPr>
        <xdr:cNvPr id="95" name="94 Metin kutusu"/>
        <xdr:cNvSpPr txBox="1"/>
      </xdr:nvSpPr>
      <xdr:spPr>
        <a:xfrm>
          <a:off x="3190875" y="1247775"/>
          <a:ext cx="85725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100" baseline="0"/>
            <a:t>Beykoz</a:t>
          </a:r>
        </a:p>
      </xdr:txBody>
    </xdr:sp>
    <xdr:clientData/>
  </xdr:twoCellAnchor>
  <xdr:twoCellAnchor>
    <xdr:from>
      <xdr:col>8</xdr:col>
      <xdr:colOff>390525</xdr:colOff>
      <xdr:row>12</xdr:row>
      <xdr:rowOff>114301</xdr:rowOff>
    </xdr:from>
    <xdr:to>
      <xdr:col>11</xdr:col>
      <xdr:colOff>152400</xdr:colOff>
      <xdr:row>12</xdr:row>
      <xdr:rowOff>733425</xdr:rowOff>
    </xdr:to>
    <xdr:sp macro="" textlink="">
      <xdr:nvSpPr>
        <xdr:cNvPr id="96" name="95 Metin kutusu"/>
        <xdr:cNvSpPr txBox="1"/>
      </xdr:nvSpPr>
      <xdr:spPr>
        <a:xfrm>
          <a:off x="4076700" y="1247776"/>
          <a:ext cx="990600" cy="6191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tr-TR" sz="1100" baseline="0"/>
            <a:t>Acarlar Mah.</a:t>
          </a:r>
        </a:p>
        <a:p>
          <a:pPr algn="l"/>
          <a:r>
            <a:rPr lang="tr-TR" sz="1100" baseline="0"/>
            <a:t>Polonezköy</a:t>
          </a:r>
        </a:p>
        <a:p>
          <a:pPr algn="l"/>
          <a:r>
            <a:rPr lang="tr-TR" sz="1100" baseline="0"/>
            <a:t>Riva</a:t>
          </a:r>
        </a:p>
      </xdr:txBody>
    </xdr:sp>
    <xdr:clientData/>
  </xdr:twoCellAnchor>
  <xdr:twoCellAnchor>
    <xdr:from>
      <xdr:col>10</xdr:col>
      <xdr:colOff>447675</xdr:colOff>
      <xdr:row>12</xdr:row>
      <xdr:rowOff>533400</xdr:rowOff>
    </xdr:from>
    <xdr:to>
      <xdr:col>10</xdr:col>
      <xdr:colOff>685800</xdr:colOff>
      <xdr:row>12</xdr:row>
      <xdr:rowOff>628650</xdr:rowOff>
    </xdr:to>
    <xdr:cxnSp macro="">
      <xdr:nvCxnSpPr>
        <xdr:cNvPr id="97" name="96 Düz Ok Bağlayıcısı"/>
        <xdr:cNvCxnSpPr/>
      </xdr:nvCxnSpPr>
      <xdr:spPr bwMode="auto">
        <a:xfrm flipH="1">
          <a:off x="4591050" y="1666875"/>
          <a:ext cx="238125" cy="9525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514350</xdr:colOff>
      <xdr:row>12</xdr:row>
      <xdr:rowOff>476250</xdr:rowOff>
    </xdr:from>
    <xdr:to>
      <xdr:col>7</xdr:col>
      <xdr:colOff>514350</xdr:colOff>
      <xdr:row>12</xdr:row>
      <xdr:rowOff>657225</xdr:rowOff>
    </xdr:to>
    <xdr:cxnSp macro="">
      <xdr:nvCxnSpPr>
        <xdr:cNvPr id="100" name="99 Düz Ok Bağlayıcısı"/>
        <xdr:cNvCxnSpPr/>
      </xdr:nvCxnSpPr>
      <xdr:spPr bwMode="auto">
        <a:xfrm flipV="1">
          <a:off x="3676650" y="1609725"/>
          <a:ext cx="0" cy="180975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6</xdr:col>
      <xdr:colOff>495300</xdr:colOff>
      <xdr:row>12</xdr:row>
      <xdr:rowOff>9525</xdr:rowOff>
    </xdr:from>
    <xdr:to>
      <xdr:col>8</xdr:col>
      <xdr:colOff>361950</xdr:colOff>
      <xdr:row>12</xdr:row>
      <xdr:rowOff>809626</xdr:rowOff>
    </xdr:to>
    <xdr:cxnSp macro="">
      <xdr:nvCxnSpPr>
        <xdr:cNvPr id="102" name="101 Düz Bağlayıcı"/>
        <xdr:cNvCxnSpPr/>
      </xdr:nvCxnSpPr>
      <xdr:spPr bwMode="auto">
        <a:xfrm flipV="1">
          <a:off x="3133725" y="1143000"/>
          <a:ext cx="914400" cy="800101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971550</xdr:colOff>
      <xdr:row>12</xdr:row>
      <xdr:rowOff>781050</xdr:rowOff>
    </xdr:from>
    <xdr:to>
      <xdr:col>5</xdr:col>
      <xdr:colOff>152400</xdr:colOff>
      <xdr:row>12</xdr:row>
      <xdr:rowOff>847725</xdr:rowOff>
    </xdr:to>
    <xdr:sp macro="" textlink="">
      <xdr:nvSpPr>
        <xdr:cNvPr id="105" name="104 Dikdörtgen"/>
        <xdr:cNvSpPr/>
      </xdr:nvSpPr>
      <xdr:spPr bwMode="auto">
        <a:xfrm>
          <a:off x="2200275" y="1914525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7</xdr:col>
      <xdr:colOff>514350</xdr:colOff>
      <xdr:row>14</xdr:row>
      <xdr:rowOff>323851</xdr:rowOff>
    </xdr:from>
    <xdr:to>
      <xdr:col>10</xdr:col>
      <xdr:colOff>561975</xdr:colOff>
      <xdr:row>14</xdr:row>
      <xdr:rowOff>942975</xdr:rowOff>
    </xdr:to>
    <xdr:sp macro="" textlink="">
      <xdr:nvSpPr>
        <xdr:cNvPr id="118" name="117 Metin kutusu"/>
        <xdr:cNvSpPr txBox="1"/>
      </xdr:nvSpPr>
      <xdr:spPr>
        <a:xfrm>
          <a:off x="3676650" y="2876551"/>
          <a:ext cx="1028700" cy="6191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tr-TR" sz="1100" baseline="0"/>
            <a:t>Acarlar Mah.</a:t>
          </a:r>
        </a:p>
        <a:p>
          <a:pPr algn="l"/>
          <a:r>
            <a:rPr lang="tr-TR" sz="1100" baseline="0"/>
            <a:t>Polonezköy</a:t>
          </a:r>
        </a:p>
        <a:p>
          <a:pPr algn="l"/>
          <a:r>
            <a:rPr lang="tr-TR" sz="1100" baseline="0"/>
            <a:t>Riva</a:t>
          </a:r>
        </a:p>
      </xdr:txBody>
    </xdr:sp>
    <xdr:clientData/>
  </xdr:twoCellAnchor>
  <xdr:twoCellAnchor>
    <xdr:from>
      <xdr:col>10</xdr:col>
      <xdr:colOff>85725</xdr:colOff>
      <xdr:row>14</xdr:row>
      <xdr:rowOff>742950</xdr:rowOff>
    </xdr:from>
    <xdr:to>
      <xdr:col>10</xdr:col>
      <xdr:colOff>323850</xdr:colOff>
      <xdr:row>14</xdr:row>
      <xdr:rowOff>838200</xdr:rowOff>
    </xdr:to>
    <xdr:cxnSp macro="">
      <xdr:nvCxnSpPr>
        <xdr:cNvPr id="121" name="120 Düz Ok Bağlayıcısı"/>
        <xdr:cNvCxnSpPr/>
      </xdr:nvCxnSpPr>
      <xdr:spPr bwMode="auto">
        <a:xfrm flipH="1">
          <a:off x="4229100" y="3295650"/>
          <a:ext cx="238125" cy="9525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4</xdr:col>
      <xdr:colOff>800103</xdr:colOff>
      <xdr:row>14</xdr:row>
      <xdr:rowOff>104775</xdr:rowOff>
    </xdr:from>
    <xdr:to>
      <xdr:col>6</xdr:col>
      <xdr:colOff>142875</xdr:colOff>
      <xdr:row>14</xdr:row>
      <xdr:rowOff>514355</xdr:rowOff>
    </xdr:to>
    <xdr:cxnSp macro="">
      <xdr:nvCxnSpPr>
        <xdr:cNvPr id="131" name="130 Düz Ok Bağlayıcısı"/>
        <xdr:cNvCxnSpPr/>
      </xdr:nvCxnSpPr>
      <xdr:spPr bwMode="auto">
        <a:xfrm flipV="1">
          <a:off x="2028828" y="2657475"/>
          <a:ext cx="752472" cy="409580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8</xdr:col>
      <xdr:colOff>371475</xdr:colOff>
      <xdr:row>32</xdr:row>
      <xdr:rowOff>495300</xdr:rowOff>
    </xdr:from>
    <xdr:to>
      <xdr:col>8</xdr:col>
      <xdr:colOff>371475</xdr:colOff>
      <xdr:row>32</xdr:row>
      <xdr:rowOff>495300</xdr:rowOff>
    </xdr:to>
    <xdr:sp macro="" textlink="">
      <xdr:nvSpPr>
        <xdr:cNvPr id="132" name="Line 431"/>
        <xdr:cNvSpPr>
          <a:spLocks noChangeShapeType="1"/>
        </xdr:cNvSpPr>
      </xdr:nvSpPr>
      <xdr:spPr bwMode="auto">
        <a:xfrm>
          <a:off x="4057650" y="3048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32</xdr:row>
      <xdr:rowOff>495300</xdr:rowOff>
    </xdr:from>
    <xdr:to>
      <xdr:col>8</xdr:col>
      <xdr:colOff>371475</xdr:colOff>
      <xdr:row>32</xdr:row>
      <xdr:rowOff>495300</xdr:rowOff>
    </xdr:to>
    <xdr:sp macro="" textlink="">
      <xdr:nvSpPr>
        <xdr:cNvPr id="133" name="Line 460"/>
        <xdr:cNvSpPr>
          <a:spLocks noChangeShapeType="1"/>
        </xdr:cNvSpPr>
      </xdr:nvSpPr>
      <xdr:spPr bwMode="auto">
        <a:xfrm>
          <a:off x="4057650" y="3048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16</xdr:row>
      <xdr:rowOff>495300</xdr:rowOff>
    </xdr:from>
    <xdr:to>
      <xdr:col>8</xdr:col>
      <xdr:colOff>371475</xdr:colOff>
      <xdr:row>16</xdr:row>
      <xdr:rowOff>495300</xdr:rowOff>
    </xdr:to>
    <xdr:sp macro="" textlink="">
      <xdr:nvSpPr>
        <xdr:cNvPr id="149" name="Line 431"/>
        <xdr:cNvSpPr>
          <a:spLocks noChangeShapeType="1"/>
        </xdr:cNvSpPr>
      </xdr:nvSpPr>
      <xdr:spPr bwMode="auto">
        <a:xfrm>
          <a:off x="4057650" y="506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16</xdr:row>
      <xdr:rowOff>495300</xdr:rowOff>
    </xdr:from>
    <xdr:to>
      <xdr:col>8</xdr:col>
      <xdr:colOff>371475</xdr:colOff>
      <xdr:row>16</xdr:row>
      <xdr:rowOff>495300</xdr:rowOff>
    </xdr:to>
    <xdr:sp macro="" textlink="">
      <xdr:nvSpPr>
        <xdr:cNvPr id="150" name="Line 460"/>
        <xdr:cNvSpPr>
          <a:spLocks noChangeShapeType="1"/>
        </xdr:cNvSpPr>
      </xdr:nvSpPr>
      <xdr:spPr bwMode="auto">
        <a:xfrm>
          <a:off x="4057650" y="506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16</xdr:row>
      <xdr:rowOff>495300</xdr:rowOff>
    </xdr:from>
    <xdr:to>
      <xdr:col>8</xdr:col>
      <xdr:colOff>371475</xdr:colOff>
      <xdr:row>16</xdr:row>
      <xdr:rowOff>495300</xdr:rowOff>
    </xdr:to>
    <xdr:sp macro="" textlink="">
      <xdr:nvSpPr>
        <xdr:cNvPr id="151" name="Line 431"/>
        <xdr:cNvSpPr>
          <a:spLocks noChangeShapeType="1"/>
        </xdr:cNvSpPr>
      </xdr:nvSpPr>
      <xdr:spPr bwMode="auto">
        <a:xfrm>
          <a:off x="4057650" y="6172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16</xdr:row>
      <xdr:rowOff>495300</xdr:rowOff>
    </xdr:from>
    <xdr:to>
      <xdr:col>8</xdr:col>
      <xdr:colOff>371475</xdr:colOff>
      <xdr:row>16</xdr:row>
      <xdr:rowOff>495300</xdr:rowOff>
    </xdr:to>
    <xdr:sp macro="" textlink="">
      <xdr:nvSpPr>
        <xdr:cNvPr id="152" name="Line 460"/>
        <xdr:cNvSpPr>
          <a:spLocks noChangeShapeType="1"/>
        </xdr:cNvSpPr>
      </xdr:nvSpPr>
      <xdr:spPr bwMode="auto">
        <a:xfrm>
          <a:off x="4057650" y="6172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18</xdr:row>
      <xdr:rowOff>495300</xdr:rowOff>
    </xdr:from>
    <xdr:to>
      <xdr:col>8</xdr:col>
      <xdr:colOff>371475</xdr:colOff>
      <xdr:row>18</xdr:row>
      <xdr:rowOff>495300</xdr:rowOff>
    </xdr:to>
    <xdr:sp macro="" textlink="">
      <xdr:nvSpPr>
        <xdr:cNvPr id="153" name="Line 431"/>
        <xdr:cNvSpPr>
          <a:spLocks noChangeShapeType="1"/>
        </xdr:cNvSpPr>
      </xdr:nvSpPr>
      <xdr:spPr bwMode="auto">
        <a:xfrm>
          <a:off x="4057650" y="6172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18</xdr:row>
      <xdr:rowOff>495300</xdr:rowOff>
    </xdr:from>
    <xdr:to>
      <xdr:col>8</xdr:col>
      <xdr:colOff>371475</xdr:colOff>
      <xdr:row>18</xdr:row>
      <xdr:rowOff>495300</xdr:rowOff>
    </xdr:to>
    <xdr:sp macro="" textlink="">
      <xdr:nvSpPr>
        <xdr:cNvPr id="154" name="Line 460"/>
        <xdr:cNvSpPr>
          <a:spLocks noChangeShapeType="1"/>
        </xdr:cNvSpPr>
      </xdr:nvSpPr>
      <xdr:spPr bwMode="auto">
        <a:xfrm>
          <a:off x="4057650" y="6172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866775</xdr:colOff>
      <xdr:row>16</xdr:row>
      <xdr:rowOff>704850</xdr:rowOff>
    </xdr:from>
    <xdr:to>
      <xdr:col>6</xdr:col>
      <xdr:colOff>9525</xdr:colOff>
      <xdr:row>16</xdr:row>
      <xdr:rowOff>752475</xdr:rowOff>
    </xdr:to>
    <xdr:cxnSp macro="">
      <xdr:nvCxnSpPr>
        <xdr:cNvPr id="155" name="154 Düz Bağlayıcı"/>
        <xdr:cNvCxnSpPr/>
      </xdr:nvCxnSpPr>
      <xdr:spPr bwMode="auto">
        <a:xfrm flipV="1">
          <a:off x="2095500" y="4667250"/>
          <a:ext cx="552450" cy="47625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828675</xdr:colOff>
      <xdr:row>16</xdr:row>
      <xdr:rowOff>76201</xdr:rowOff>
    </xdr:from>
    <xdr:to>
      <xdr:col>4</xdr:col>
      <xdr:colOff>838200</xdr:colOff>
      <xdr:row>16</xdr:row>
      <xdr:rowOff>1066800</xdr:rowOff>
    </xdr:to>
    <xdr:cxnSp macro="">
      <xdr:nvCxnSpPr>
        <xdr:cNvPr id="157" name="156 Düz Ok Bağlayıcısı"/>
        <xdr:cNvCxnSpPr/>
      </xdr:nvCxnSpPr>
      <xdr:spPr bwMode="auto">
        <a:xfrm flipV="1">
          <a:off x="2057400" y="4038601"/>
          <a:ext cx="9525" cy="990599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5</xdr:col>
      <xdr:colOff>114300</xdr:colOff>
      <xdr:row>16</xdr:row>
      <xdr:rowOff>542925</xdr:rowOff>
    </xdr:from>
    <xdr:to>
      <xdr:col>5</xdr:col>
      <xdr:colOff>276225</xdr:colOff>
      <xdr:row>16</xdr:row>
      <xdr:rowOff>609600</xdr:rowOff>
    </xdr:to>
    <xdr:sp macro="" textlink="">
      <xdr:nvSpPr>
        <xdr:cNvPr id="158" name="157 Dikdörtgen"/>
        <xdr:cNvSpPr/>
      </xdr:nvSpPr>
      <xdr:spPr bwMode="auto">
        <a:xfrm>
          <a:off x="2324100" y="4505325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5</xdr:col>
      <xdr:colOff>133350</xdr:colOff>
      <xdr:row>16</xdr:row>
      <xdr:rowOff>447675</xdr:rowOff>
    </xdr:from>
    <xdr:to>
      <xdr:col>5</xdr:col>
      <xdr:colOff>295275</xdr:colOff>
      <xdr:row>16</xdr:row>
      <xdr:rowOff>514350</xdr:rowOff>
    </xdr:to>
    <xdr:sp macro="" textlink="">
      <xdr:nvSpPr>
        <xdr:cNvPr id="159" name="158 Dikdörtgen"/>
        <xdr:cNvSpPr/>
      </xdr:nvSpPr>
      <xdr:spPr bwMode="auto">
        <a:xfrm>
          <a:off x="2343150" y="4410075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5</xdr:col>
      <xdr:colOff>133350</xdr:colOff>
      <xdr:row>16</xdr:row>
      <xdr:rowOff>342900</xdr:rowOff>
    </xdr:from>
    <xdr:to>
      <xdr:col>5</xdr:col>
      <xdr:colOff>295275</xdr:colOff>
      <xdr:row>16</xdr:row>
      <xdr:rowOff>409575</xdr:rowOff>
    </xdr:to>
    <xdr:sp macro="" textlink="">
      <xdr:nvSpPr>
        <xdr:cNvPr id="160" name="159 Dikdörtgen"/>
        <xdr:cNvSpPr/>
      </xdr:nvSpPr>
      <xdr:spPr bwMode="auto">
        <a:xfrm>
          <a:off x="2343150" y="430530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7</xdr:col>
      <xdr:colOff>476251</xdr:colOff>
      <xdr:row>14</xdr:row>
      <xdr:rowOff>1238250</xdr:rowOff>
    </xdr:from>
    <xdr:to>
      <xdr:col>10</xdr:col>
      <xdr:colOff>685800</xdr:colOff>
      <xdr:row>16</xdr:row>
      <xdr:rowOff>76200</xdr:rowOff>
    </xdr:to>
    <xdr:sp macro="" textlink="">
      <xdr:nvSpPr>
        <xdr:cNvPr id="161" name="160 Metin kutusu"/>
        <xdr:cNvSpPr txBox="1"/>
      </xdr:nvSpPr>
      <xdr:spPr>
        <a:xfrm>
          <a:off x="3638551" y="3790950"/>
          <a:ext cx="1190624" cy="247650"/>
        </a:xfrm>
        <a:prstGeom prst="rect">
          <a:avLst/>
        </a:prstGeom>
        <a:solidFill>
          <a:srgbClr val="92D05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tr-TR" sz="1000" baseline="0"/>
            <a:t>    Y.S.S.Köprüsü</a:t>
          </a:r>
        </a:p>
      </xdr:txBody>
    </xdr:sp>
    <xdr:clientData/>
  </xdr:twoCellAnchor>
  <xdr:twoCellAnchor>
    <xdr:from>
      <xdr:col>7</xdr:col>
      <xdr:colOff>476251</xdr:colOff>
      <xdr:row>16</xdr:row>
      <xdr:rowOff>95250</xdr:rowOff>
    </xdr:from>
    <xdr:to>
      <xdr:col>10</xdr:col>
      <xdr:colOff>685800</xdr:colOff>
      <xdr:row>16</xdr:row>
      <xdr:rowOff>533399</xdr:rowOff>
    </xdr:to>
    <xdr:sp macro="" textlink="">
      <xdr:nvSpPr>
        <xdr:cNvPr id="165" name="164 Metin kutusu"/>
        <xdr:cNvSpPr txBox="1"/>
      </xdr:nvSpPr>
      <xdr:spPr>
        <a:xfrm>
          <a:off x="3638551" y="4057650"/>
          <a:ext cx="1190624" cy="4381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tr-TR" sz="1000" baseline="0"/>
            <a:t>     M.Şevketpaşa</a:t>
          </a:r>
        </a:p>
        <a:p>
          <a:pPr algn="l"/>
          <a:r>
            <a:rPr lang="tr-TR" sz="1000" baseline="0"/>
            <a:t>     Riva  </a:t>
          </a:r>
        </a:p>
      </xdr:txBody>
    </xdr:sp>
    <xdr:clientData/>
  </xdr:twoCellAnchor>
  <xdr:twoCellAnchor>
    <xdr:from>
      <xdr:col>7</xdr:col>
      <xdr:colOff>466726</xdr:colOff>
      <xdr:row>16</xdr:row>
      <xdr:rowOff>552451</xdr:rowOff>
    </xdr:from>
    <xdr:to>
      <xdr:col>10</xdr:col>
      <xdr:colOff>676275</xdr:colOff>
      <xdr:row>16</xdr:row>
      <xdr:rowOff>752475</xdr:rowOff>
    </xdr:to>
    <xdr:sp macro="" textlink="">
      <xdr:nvSpPr>
        <xdr:cNvPr id="166" name="165 Metin kutusu"/>
        <xdr:cNvSpPr txBox="1"/>
      </xdr:nvSpPr>
      <xdr:spPr>
        <a:xfrm>
          <a:off x="3629026" y="4514851"/>
          <a:ext cx="1190624" cy="2000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tr-TR" sz="1000" baseline="0"/>
            <a:t>Karlıtepe</a:t>
          </a:r>
        </a:p>
      </xdr:txBody>
    </xdr:sp>
    <xdr:clientData/>
  </xdr:twoCellAnchor>
  <xdr:twoCellAnchor>
    <xdr:from>
      <xdr:col>7</xdr:col>
      <xdr:colOff>457201</xdr:colOff>
      <xdr:row>16</xdr:row>
      <xdr:rowOff>771525</xdr:rowOff>
    </xdr:from>
    <xdr:to>
      <xdr:col>10</xdr:col>
      <xdr:colOff>666750</xdr:colOff>
      <xdr:row>16</xdr:row>
      <xdr:rowOff>1247774</xdr:rowOff>
    </xdr:to>
    <xdr:sp macro="" textlink="">
      <xdr:nvSpPr>
        <xdr:cNvPr id="169" name="168 Metin kutusu"/>
        <xdr:cNvSpPr txBox="1"/>
      </xdr:nvSpPr>
      <xdr:spPr>
        <a:xfrm>
          <a:off x="3619501" y="4733925"/>
          <a:ext cx="1190624" cy="4762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tr-TR" sz="1100" baseline="0"/>
            <a:t>   </a:t>
          </a:r>
          <a:r>
            <a:rPr lang="tr-TR" sz="1000" baseline="0"/>
            <a:t>Polenezköy</a:t>
          </a:r>
        </a:p>
        <a:p>
          <a:pPr algn="l"/>
          <a:r>
            <a:rPr lang="tr-TR" sz="1000" baseline="0"/>
            <a:t>   Görele Köyü</a:t>
          </a:r>
        </a:p>
      </xdr:txBody>
    </xdr:sp>
    <xdr:clientData/>
  </xdr:twoCellAnchor>
  <xdr:twoCellAnchor>
    <xdr:from>
      <xdr:col>7</xdr:col>
      <xdr:colOff>457201</xdr:colOff>
      <xdr:row>17</xdr:row>
      <xdr:rowOff>28575</xdr:rowOff>
    </xdr:from>
    <xdr:to>
      <xdr:col>10</xdr:col>
      <xdr:colOff>666750</xdr:colOff>
      <xdr:row>18</xdr:row>
      <xdr:rowOff>171450</xdr:rowOff>
    </xdr:to>
    <xdr:sp macro="" textlink="">
      <xdr:nvSpPr>
        <xdr:cNvPr id="170" name="169 Metin kutusu"/>
        <xdr:cNvSpPr txBox="1"/>
      </xdr:nvSpPr>
      <xdr:spPr>
        <a:xfrm>
          <a:off x="3619501" y="5248275"/>
          <a:ext cx="1190624" cy="2952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tr-TR" sz="1100" baseline="0"/>
            <a:t>   </a:t>
          </a:r>
        </a:p>
      </xdr:txBody>
    </xdr:sp>
    <xdr:clientData/>
  </xdr:twoCellAnchor>
  <xdr:twoCellAnchor>
    <xdr:from>
      <xdr:col>7</xdr:col>
      <xdr:colOff>485776</xdr:colOff>
      <xdr:row>17</xdr:row>
      <xdr:rowOff>57151</xdr:rowOff>
    </xdr:from>
    <xdr:to>
      <xdr:col>8</xdr:col>
      <xdr:colOff>409575</xdr:colOff>
      <xdr:row>18</xdr:row>
      <xdr:rowOff>133351</xdr:rowOff>
    </xdr:to>
    <xdr:sp macro="" textlink="">
      <xdr:nvSpPr>
        <xdr:cNvPr id="171" name="170 Metin kutusu"/>
        <xdr:cNvSpPr txBox="1"/>
      </xdr:nvSpPr>
      <xdr:spPr>
        <a:xfrm>
          <a:off x="3648076" y="5276851"/>
          <a:ext cx="447674" cy="228600"/>
        </a:xfrm>
        <a:prstGeom prst="rect">
          <a:avLst/>
        </a:prstGeom>
        <a:solidFill>
          <a:schemeClr val="accent6">
            <a:lumMod val="7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100" baseline="0"/>
            <a:t>Şile   </a:t>
          </a:r>
        </a:p>
      </xdr:txBody>
    </xdr:sp>
    <xdr:clientData/>
  </xdr:twoCellAnchor>
  <xdr:twoCellAnchor>
    <xdr:from>
      <xdr:col>10</xdr:col>
      <xdr:colOff>352425</xdr:colOff>
      <xdr:row>18</xdr:row>
      <xdr:rowOff>38100</xdr:rowOff>
    </xdr:from>
    <xdr:to>
      <xdr:col>10</xdr:col>
      <xdr:colOff>561976</xdr:colOff>
      <xdr:row>18</xdr:row>
      <xdr:rowOff>38101</xdr:rowOff>
    </xdr:to>
    <xdr:cxnSp macro="">
      <xdr:nvCxnSpPr>
        <xdr:cNvPr id="172" name="171 Düz Ok Bağlayıcısı"/>
        <xdr:cNvCxnSpPr/>
      </xdr:nvCxnSpPr>
      <xdr:spPr bwMode="auto">
        <a:xfrm flipH="1" flipV="1">
          <a:off x="4495800" y="5410200"/>
          <a:ext cx="209551" cy="1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8</xdr:col>
      <xdr:colOff>47625</xdr:colOff>
      <xdr:row>15</xdr:row>
      <xdr:rowOff>9525</xdr:rowOff>
    </xdr:from>
    <xdr:to>
      <xdr:col>8</xdr:col>
      <xdr:colOff>47626</xdr:colOff>
      <xdr:row>16</xdr:row>
      <xdr:rowOff>9525</xdr:rowOff>
    </xdr:to>
    <xdr:cxnSp macro="">
      <xdr:nvCxnSpPr>
        <xdr:cNvPr id="177" name="176 Düz Ok Bağlayıcısı"/>
        <xdr:cNvCxnSpPr/>
      </xdr:nvCxnSpPr>
      <xdr:spPr bwMode="auto">
        <a:xfrm>
          <a:off x="3733800" y="3819525"/>
          <a:ext cx="1" cy="15240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8</xdr:col>
      <xdr:colOff>85725</xdr:colOff>
      <xdr:row>16</xdr:row>
      <xdr:rowOff>219075</xdr:rowOff>
    </xdr:from>
    <xdr:to>
      <xdr:col>8</xdr:col>
      <xdr:colOff>85726</xdr:colOff>
      <xdr:row>16</xdr:row>
      <xdr:rowOff>371475</xdr:rowOff>
    </xdr:to>
    <xdr:cxnSp macro="">
      <xdr:nvCxnSpPr>
        <xdr:cNvPr id="178" name="177 Düz Ok Bağlayıcısı"/>
        <xdr:cNvCxnSpPr/>
      </xdr:nvCxnSpPr>
      <xdr:spPr bwMode="auto">
        <a:xfrm>
          <a:off x="3771900" y="4181475"/>
          <a:ext cx="1" cy="15240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10</xdr:col>
      <xdr:colOff>352425</xdr:colOff>
      <xdr:row>16</xdr:row>
      <xdr:rowOff>647700</xdr:rowOff>
    </xdr:from>
    <xdr:to>
      <xdr:col>10</xdr:col>
      <xdr:colOff>561976</xdr:colOff>
      <xdr:row>16</xdr:row>
      <xdr:rowOff>647701</xdr:rowOff>
    </xdr:to>
    <xdr:cxnSp macro="">
      <xdr:nvCxnSpPr>
        <xdr:cNvPr id="184" name="183 Düz Ok Bağlayıcısı"/>
        <xdr:cNvCxnSpPr/>
      </xdr:nvCxnSpPr>
      <xdr:spPr bwMode="auto">
        <a:xfrm flipH="1" flipV="1">
          <a:off x="4495800" y="4610100"/>
          <a:ext cx="209551" cy="1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10</xdr:col>
      <xdr:colOff>390525</xdr:colOff>
      <xdr:row>16</xdr:row>
      <xdr:rowOff>1009650</xdr:rowOff>
    </xdr:from>
    <xdr:to>
      <xdr:col>10</xdr:col>
      <xdr:colOff>600076</xdr:colOff>
      <xdr:row>16</xdr:row>
      <xdr:rowOff>1009651</xdr:rowOff>
    </xdr:to>
    <xdr:cxnSp macro="">
      <xdr:nvCxnSpPr>
        <xdr:cNvPr id="186" name="185 Düz Ok Bağlayıcısı"/>
        <xdr:cNvCxnSpPr/>
      </xdr:nvCxnSpPr>
      <xdr:spPr bwMode="auto">
        <a:xfrm flipH="1" flipV="1">
          <a:off x="4533900" y="4972050"/>
          <a:ext cx="209551" cy="1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228600</xdr:colOff>
      <xdr:row>16</xdr:row>
      <xdr:rowOff>600075</xdr:rowOff>
    </xdr:from>
    <xdr:to>
      <xdr:col>11</xdr:col>
      <xdr:colOff>9525</xdr:colOff>
      <xdr:row>16</xdr:row>
      <xdr:rowOff>762001</xdr:rowOff>
    </xdr:to>
    <xdr:cxnSp macro="">
      <xdr:nvCxnSpPr>
        <xdr:cNvPr id="192" name="191 Düz Bağlayıcı"/>
        <xdr:cNvCxnSpPr/>
      </xdr:nvCxnSpPr>
      <xdr:spPr bwMode="auto">
        <a:xfrm flipV="1">
          <a:off x="3390900" y="4562475"/>
          <a:ext cx="1533525" cy="161926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7</xdr:col>
      <xdr:colOff>257175</xdr:colOff>
      <xdr:row>16</xdr:row>
      <xdr:rowOff>971550</xdr:rowOff>
    </xdr:from>
    <xdr:to>
      <xdr:col>11</xdr:col>
      <xdr:colOff>38100</xdr:colOff>
      <xdr:row>16</xdr:row>
      <xdr:rowOff>1133476</xdr:rowOff>
    </xdr:to>
    <xdr:cxnSp macro="">
      <xdr:nvCxnSpPr>
        <xdr:cNvPr id="203" name="202 Düz Bağlayıcı"/>
        <xdr:cNvCxnSpPr/>
      </xdr:nvCxnSpPr>
      <xdr:spPr bwMode="auto">
        <a:xfrm flipV="1">
          <a:off x="3419475" y="4933950"/>
          <a:ext cx="1533525" cy="161926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7</xdr:col>
      <xdr:colOff>304800</xdr:colOff>
      <xdr:row>17</xdr:row>
      <xdr:rowOff>85725</xdr:rowOff>
    </xdr:from>
    <xdr:to>
      <xdr:col>11</xdr:col>
      <xdr:colOff>85725</xdr:colOff>
      <xdr:row>18</xdr:row>
      <xdr:rowOff>95251</xdr:rowOff>
    </xdr:to>
    <xdr:cxnSp macro="">
      <xdr:nvCxnSpPr>
        <xdr:cNvPr id="204" name="203 Düz Bağlayıcı"/>
        <xdr:cNvCxnSpPr/>
      </xdr:nvCxnSpPr>
      <xdr:spPr bwMode="auto">
        <a:xfrm flipV="1">
          <a:off x="3467100" y="5305425"/>
          <a:ext cx="1533525" cy="161926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885825</xdr:colOff>
      <xdr:row>18</xdr:row>
      <xdr:rowOff>790575</xdr:rowOff>
    </xdr:from>
    <xdr:to>
      <xdr:col>6</xdr:col>
      <xdr:colOff>38100</xdr:colOff>
      <xdr:row>18</xdr:row>
      <xdr:rowOff>790576</xdr:rowOff>
    </xdr:to>
    <xdr:cxnSp macro="">
      <xdr:nvCxnSpPr>
        <xdr:cNvPr id="207" name="206 Düz Bağlayıcı"/>
        <xdr:cNvCxnSpPr/>
      </xdr:nvCxnSpPr>
      <xdr:spPr bwMode="auto">
        <a:xfrm flipV="1">
          <a:off x="2114550" y="6162675"/>
          <a:ext cx="561975" cy="1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876300</xdr:colOff>
      <xdr:row>18</xdr:row>
      <xdr:rowOff>152401</xdr:rowOff>
    </xdr:from>
    <xdr:to>
      <xdr:col>4</xdr:col>
      <xdr:colOff>885825</xdr:colOff>
      <xdr:row>18</xdr:row>
      <xdr:rowOff>1143000</xdr:rowOff>
    </xdr:to>
    <xdr:cxnSp macro="">
      <xdr:nvCxnSpPr>
        <xdr:cNvPr id="213" name="212 Düz Ok Bağlayıcısı"/>
        <xdr:cNvCxnSpPr/>
      </xdr:nvCxnSpPr>
      <xdr:spPr bwMode="auto">
        <a:xfrm flipV="1">
          <a:off x="2105025" y="5524501"/>
          <a:ext cx="9525" cy="990599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5</xdr:col>
      <xdr:colOff>114300</xdr:colOff>
      <xdr:row>18</xdr:row>
      <xdr:rowOff>666750</xdr:rowOff>
    </xdr:from>
    <xdr:to>
      <xdr:col>5</xdr:col>
      <xdr:colOff>276225</xdr:colOff>
      <xdr:row>18</xdr:row>
      <xdr:rowOff>733425</xdr:rowOff>
    </xdr:to>
    <xdr:sp macro="" textlink="">
      <xdr:nvSpPr>
        <xdr:cNvPr id="215" name="214 Dikdörtgen"/>
        <xdr:cNvSpPr/>
      </xdr:nvSpPr>
      <xdr:spPr bwMode="auto">
        <a:xfrm>
          <a:off x="2324100" y="603885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5</xdr:col>
      <xdr:colOff>114300</xdr:colOff>
      <xdr:row>18</xdr:row>
      <xdr:rowOff>552450</xdr:rowOff>
    </xdr:from>
    <xdr:to>
      <xdr:col>5</xdr:col>
      <xdr:colOff>276225</xdr:colOff>
      <xdr:row>18</xdr:row>
      <xdr:rowOff>619125</xdr:rowOff>
    </xdr:to>
    <xdr:sp macro="" textlink="">
      <xdr:nvSpPr>
        <xdr:cNvPr id="216" name="215 Dikdörtgen"/>
        <xdr:cNvSpPr/>
      </xdr:nvSpPr>
      <xdr:spPr bwMode="auto">
        <a:xfrm>
          <a:off x="2324100" y="592455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5</xdr:col>
      <xdr:colOff>142875</xdr:colOff>
      <xdr:row>16</xdr:row>
      <xdr:rowOff>228600</xdr:rowOff>
    </xdr:from>
    <xdr:to>
      <xdr:col>5</xdr:col>
      <xdr:colOff>304800</xdr:colOff>
      <xdr:row>16</xdr:row>
      <xdr:rowOff>295275</xdr:rowOff>
    </xdr:to>
    <xdr:sp macro="" textlink="">
      <xdr:nvSpPr>
        <xdr:cNvPr id="217" name="216 Dikdörtgen"/>
        <xdr:cNvSpPr/>
      </xdr:nvSpPr>
      <xdr:spPr bwMode="auto">
        <a:xfrm>
          <a:off x="2352675" y="419100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7</xdr:col>
      <xdr:colOff>390525</xdr:colOff>
      <xdr:row>18</xdr:row>
      <xdr:rowOff>381000</xdr:rowOff>
    </xdr:from>
    <xdr:to>
      <xdr:col>10</xdr:col>
      <xdr:colOff>733424</xdr:colOff>
      <xdr:row>18</xdr:row>
      <xdr:rowOff>704850</xdr:rowOff>
    </xdr:to>
    <xdr:sp macro="" textlink="">
      <xdr:nvSpPr>
        <xdr:cNvPr id="220" name="219 Metin kutusu"/>
        <xdr:cNvSpPr txBox="1"/>
      </xdr:nvSpPr>
      <xdr:spPr>
        <a:xfrm>
          <a:off x="3552825" y="5753100"/>
          <a:ext cx="1323974" cy="3238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tr-TR" sz="1100" baseline="0"/>
            <a:t>   </a:t>
          </a:r>
        </a:p>
      </xdr:txBody>
    </xdr:sp>
    <xdr:clientData/>
  </xdr:twoCellAnchor>
  <xdr:twoCellAnchor>
    <xdr:from>
      <xdr:col>7</xdr:col>
      <xdr:colOff>390526</xdr:colOff>
      <xdr:row>18</xdr:row>
      <xdr:rowOff>923925</xdr:rowOff>
    </xdr:from>
    <xdr:to>
      <xdr:col>10</xdr:col>
      <xdr:colOff>714375</xdr:colOff>
      <xdr:row>18</xdr:row>
      <xdr:rowOff>1219200</xdr:rowOff>
    </xdr:to>
    <xdr:sp macro="" textlink="">
      <xdr:nvSpPr>
        <xdr:cNvPr id="227" name="226 Metin kutusu"/>
        <xdr:cNvSpPr txBox="1"/>
      </xdr:nvSpPr>
      <xdr:spPr>
        <a:xfrm>
          <a:off x="3552826" y="6296025"/>
          <a:ext cx="1304924" cy="2952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tr-TR" sz="1100" baseline="0"/>
            <a:t>Zerzavatçı Köyü</a:t>
          </a:r>
        </a:p>
      </xdr:txBody>
    </xdr:sp>
    <xdr:clientData/>
  </xdr:twoCellAnchor>
  <xdr:twoCellAnchor>
    <xdr:from>
      <xdr:col>8</xdr:col>
      <xdr:colOff>142876</xdr:colOff>
      <xdr:row>18</xdr:row>
      <xdr:rowOff>419100</xdr:rowOff>
    </xdr:from>
    <xdr:to>
      <xdr:col>10</xdr:col>
      <xdr:colOff>704850</xdr:colOff>
      <xdr:row>18</xdr:row>
      <xdr:rowOff>666750</xdr:rowOff>
    </xdr:to>
    <xdr:sp macro="" textlink="">
      <xdr:nvSpPr>
        <xdr:cNvPr id="230" name="229 Metin kutusu"/>
        <xdr:cNvSpPr txBox="1"/>
      </xdr:nvSpPr>
      <xdr:spPr>
        <a:xfrm>
          <a:off x="3829051" y="5791200"/>
          <a:ext cx="1019174" cy="247650"/>
        </a:xfrm>
        <a:prstGeom prst="rect">
          <a:avLst/>
        </a:prstGeom>
        <a:solidFill>
          <a:srgbClr val="92D05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tr-TR" sz="1000" baseline="0"/>
            <a:t>    Y.S.S.Köprüsü</a:t>
          </a:r>
        </a:p>
      </xdr:txBody>
    </xdr:sp>
    <xdr:clientData/>
  </xdr:twoCellAnchor>
  <xdr:twoCellAnchor>
    <xdr:from>
      <xdr:col>10</xdr:col>
      <xdr:colOff>466725</xdr:colOff>
      <xdr:row>18</xdr:row>
      <xdr:rowOff>1085850</xdr:rowOff>
    </xdr:from>
    <xdr:to>
      <xdr:col>10</xdr:col>
      <xdr:colOff>676276</xdr:colOff>
      <xdr:row>18</xdr:row>
      <xdr:rowOff>1085851</xdr:rowOff>
    </xdr:to>
    <xdr:cxnSp macro="">
      <xdr:nvCxnSpPr>
        <xdr:cNvPr id="231" name="230 Düz Ok Bağlayıcısı"/>
        <xdr:cNvCxnSpPr/>
      </xdr:nvCxnSpPr>
      <xdr:spPr bwMode="auto">
        <a:xfrm flipH="1" flipV="1">
          <a:off x="4610100" y="6457950"/>
          <a:ext cx="209551" cy="1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8</xdr:col>
      <xdr:colOff>9525</xdr:colOff>
      <xdr:row>18</xdr:row>
      <xdr:rowOff>466725</xdr:rowOff>
    </xdr:from>
    <xdr:to>
      <xdr:col>8</xdr:col>
      <xdr:colOff>9526</xdr:colOff>
      <xdr:row>18</xdr:row>
      <xdr:rowOff>619125</xdr:rowOff>
    </xdr:to>
    <xdr:cxnSp macro="">
      <xdr:nvCxnSpPr>
        <xdr:cNvPr id="232" name="231 Düz Ok Bağlayıcısı"/>
        <xdr:cNvCxnSpPr/>
      </xdr:nvCxnSpPr>
      <xdr:spPr bwMode="auto">
        <a:xfrm>
          <a:off x="3695700" y="5838825"/>
          <a:ext cx="1" cy="15240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304800</xdr:colOff>
      <xdr:row>18</xdr:row>
      <xdr:rowOff>981075</xdr:rowOff>
    </xdr:from>
    <xdr:to>
      <xdr:col>11</xdr:col>
      <xdr:colOff>85725</xdr:colOff>
      <xdr:row>18</xdr:row>
      <xdr:rowOff>1143001</xdr:rowOff>
    </xdr:to>
    <xdr:cxnSp macro="">
      <xdr:nvCxnSpPr>
        <xdr:cNvPr id="233" name="232 Düz Bağlayıcı"/>
        <xdr:cNvCxnSpPr/>
      </xdr:nvCxnSpPr>
      <xdr:spPr bwMode="auto">
        <a:xfrm flipV="1">
          <a:off x="3467100" y="6353175"/>
          <a:ext cx="1533525" cy="161926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5</xdr:col>
      <xdr:colOff>314325</xdr:colOff>
      <xdr:row>32</xdr:row>
      <xdr:rowOff>208167</xdr:rowOff>
    </xdr:from>
    <xdr:to>
      <xdr:col>6</xdr:col>
      <xdr:colOff>76200</xdr:colOff>
      <xdr:row>32</xdr:row>
      <xdr:rowOff>945407</xdr:rowOff>
    </xdr:to>
    <xdr:pic>
      <xdr:nvPicPr>
        <xdr:cNvPr id="234" name="Picture 5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-6000" contrast="24000"/>
        </a:blip>
        <a:srcRect/>
        <a:stretch>
          <a:fillRect/>
        </a:stretch>
      </xdr:blipFill>
      <xdr:spPr bwMode="auto">
        <a:xfrm>
          <a:off x="2524125" y="11028567"/>
          <a:ext cx="190500" cy="737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64648</xdr:colOff>
      <xdr:row>32</xdr:row>
      <xdr:rowOff>447790</xdr:rowOff>
    </xdr:from>
    <xdr:to>
      <xdr:col>4</xdr:col>
      <xdr:colOff>266699</xdr:colOff>
      <xdr:row>32</xdr:row>
      <xdr:rowOff>799289</xdr:rowOff>
    </xdr:to>
    <xdr:pic>
      <xdr:nvPicPr>
        <xdr:cNvPr id="235" name="Picture 58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-6000" contrast="24000"/>
        </a:blip>
        <a:srcRect/>
        <a:stretch>
          <a:fillRect/>
        </a:stretch>
      </xdr:blipFill>
      <xdr:spPr bwMode="auto">
        <a:xfrm rot="5400000">
          <a:off x="1132924" y="7218589"/>
          <a:ext cx="351499" cy="373501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200025</xdr:colOff>
      <xdr:row>32</xdr:row>
      <xdr:rowOff>971550</xdr:rowOff>
    </xdr:from>
    <xdr:to>
      <xdr:col>6</xdr:col>
      <xdr:colOff>238125</xdr:colOff>
      <xdr:row>32</xdr:row>
      <xdr:rowOff>971550</xdr:rowOff>
    </xdr:to>
    <xdr:cxnSp macro="">
      <xdr:nvCxnSpPr>
        <xdr:cNvPr id="236" name="235 Düz Bağlayıcı"/>
        <xdr:cNvCxnSpPr/>
      </xdr:nvCxnSpPr>
      <xdr:spPr bwMode="auto">
        <a:xfrm>
          <a:off x="1428750" y="7753350"/>
          <a:ext cx="1447800" cy="0"/>
        </a:xfrm>
        <a:prstGeom prst="line">
          <a:avLst/>
        </a:prstGeom>
        <a:solidFill>
          <a:srgbClr val="FFFFFF"/>
        </a:solidFill>
        <a:ln w="28575" cap="flat" cmpd="sng" algn="ctr">
          <a:solidFill>
            <a:srgbClr val="000000"/>
          </a:solidFill>
          <a:prstDash val="sysDash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7</xdr:col>
      <xdr:colOff>457200</xdr:colOff>
      <xdr:row>33</xdr:row>
      <xdr:rowOff>104774</xdr:rowOff>
    </xdr:from>
    <xdr:to>
      <xdr:col>11</xdr:col>
      <xdr:colOff>76199</xdr:colOff>
      <xdr:row>34</xdr:row>
      <xdr:rowOff>1085849</xdr:rowOff>
    </xdr:to>
    <xdr:pic>
      <xdr:nvPicPr>
        <xdr:cNvPr id="238" name="Picture 601" descr="Untitled-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19500" y="12182474"/>
          <a:ext cx="1371599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180975</xdr:colOff>
      <xdr:row>34</xdr:row>
      <xdr:rowOff>1038225</xdr:rowOff>
    </xdr:from>
    <xdr:to>
      <xdr:col>6</xdr:col>
      <xdr:colOff>219075</xdr:colOff>
      <xdr:row>34</xdr:row>
      <xdr:rowOff>1038225</xdr:rowOff>
    </xdr:to>
    <xdr:cxnSp macro="">
      <xdr:nvCxnSpPr>
        <xdr:cNvPr id="243" name="242 Düz Bağlayıcı"/>
        <xdr:cNvCxnSpPr/>
      </xdr:nvCxnSpPr>
      <xdr:spPr bwMode="auto">
        <a:xfrm>
          <a:off x="1409700" y="9534525"/>
          <a:ext cx="1447800" cy="0"/>
        </a:xfrm>
        <a:prstGeom prst="line">
          <a:avLst/>
        </a:prstGeom>
        <a:solidFill>
          <a:srgbClr val="FFFFFF"/>
        </a:solidFill>
        <a:ln w="28575" cap="flat" cmpd="sng" algn="ctr">
          <a:solidFill>
            <a:srgbClr val="000000"/>
          </a:solidFill>
          <a:prstDash val="sysDash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647700</xdr:colOff>
      <xdr:row>34</xdr:row>
      <xdr:rowOff>190502</xdr:rowOff>
    </xdr:from>
    <xdr:to>
      <xdr:col>4</xdr:col>
      <xdr:colOff>647703</xdr:colOff>
      <xdr:row>35</xdr:row>
      <xdr:rowOff>38100</xdr:rowOff>
    </xdr:to>
    <xdr:cxnSp macro="">
      <xdr:nvCxnSpPr>
        <xdr:cNvPr id="244" name="243 Düz Ok Bağlayıcısı"/>
        <xdr:cNvCxnSpPr/>
      </xdr:nvCxnSpPr>
      <xdr:spPr bwMode="auto">
        <a:xfrm flipV="1">
          <a:off x="1876425" y="8686802"/>
          <a:ext cx="3" cy="1104898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5</xdr:col>
      <xdr:colOff>104775</xdr:colOff>
      <xdr:row>34</xdr:row>
      <xdr:rowOff>866775</xdr:rowOff>
    </xdr:from>
    <xdr:to>
      <xdr:col>5</xdr:col>
      <xdr:colOff>104777</xdr:colOff>
      <xdr:row>34</xdr:row>
      <xdr:rowOff>1057275</xdr:rowOff>
    </xdr:to>
    <xdr:cxnSp macro="">
      <xdr:nvCxnSpPr>
        <xdr:cNvPr id="245" name="244 Düz Bağlayıcı"/>
        <xdr:cNvCxnSpPr/>
      </xdr:nvCxnSpPr>
      <xdr:spPr bwMode="auto">
        <a:xfrm flipH="1">
          <a:off x="2314575" y="13096875"/>
          <a:ext cx="2" cy="190500"/>
        </a:xfrm>
        <a:prstGeom prst="line">
          <a:avLst/>
        </a:prstGeom>
        <a:solidFill>
          <a:srgbClr val="FFFFFF"/>
        </a:solidFill>
        <a:ln w="571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5</xdr:col>
      <xdr:colOff>171450</xdr:colOff>
      <xdr:row>22</xdr:row>
      <xdr:rowOff>581025</xdr:rowOff>
    </xdr:from>
    <xdr:to>
      <xdr:col>5</xdr:col>
      <xdr:colOff>190502</xdr:colOff>
      <xdr:row>22</xdr:row>
      <xdr:rowOff>971550</xdr:rowOff>
    </xdr:to>
    <xdr:cxnSp macro="">
      <xdr:nvCxnSpPr>
        <xdr:cNvPr id="246" name="245 Düz Bağlayıcı"/>
        <xdr:cNvCxnSpPr/>
      </xdr:nvCxnSpPr>
      <xdr:spPr bwMode="auto">
        <a:xfrm flipH="1">
          <a:off x="2381250" y="8772525"/>
          <a:ext cx="19052" cy="390525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923925</xdr:colOff>
      <xdr:row>34</xdr:row>
      <xdr:rowOff>762000</xdr:rowOff>
    </xdr:from>
    <xdr:to>
      <xdr:col>5</xdr:col>
      <xdr:colOff>266700</xdr:colOff>
      <xdr:row>34</xdr:row>
      <xdr:rowOff>866775</xdr:rowOff>
    </xdr:to>
    <xdr:sp macro="" textlink="">
      <xdr:nvSpPr>
        <xdr:cNvPr id="248" name="247 Dikdörtgen"/>
        <xdr:cNvSpPr/>
      </xdr:nvSpPr>
      <xdr:spPr bwMode="auto">
        <a:xfrm>
          <a:off x="2152650" y="9258300"/>
          <a:ext cx="323850" cy="104775"/>
        </a:xfrm>
        <a:prstGeom prst="rect">
          <a:avLst/>
        </a:prstGeom>
        <a:solidFill>
          <a:schemeClr val="accent1"/>
        </a:solidFill>
        <a:ln w="76200" cap="flat" cmpd="sng" algn="ctr">
          <a:solidFill>
            <a:schemeClr val="accent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7</xdr:col>
      <xdr:colOff>152400</xdr:colOff>
      <xdr:row>34</xdr:row>
      <xdr:rowOff>1000126</xdr:rowOff>
    </xdr:from>
    <xdr:to>
      <xdr:col>11</xdr:col>
      <xdr:colOff>76200</xdr:colOff>
      <xdr:row>36</xdr:row>
      <xdr:rowOff>0</xdr:rowOff>
    </xdr:to>
    <xdr:sp macro="" textlink="">
      <xdr:nvSpPr>
        <xdr:cNvPr id="249" name="248 Dikdörtgen"/>
        <xdr:cNvSpPr/>
      </xdr:nvSpPr>
      <xdr:spPr bwMode="auto">
        <a:xfrm>
          <a:off x="3314700" y="9496426"/>
          <a:ext cx="1676400" cy="419100"/>
        </a:xfrm>
        <a:prstGeom prst="rect">
          <a:avLst/>
        </a:prstGeom>
        <a:noFill/>
        <a:ln w="317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tr-TR" sz="1100" b="1"/>
            <a:t>SARI ÇİZGİ</a:t>
          </a:r>
        </a:p>
        <a:p>
          <a:pPr algn="ctr"/>
          <a:r>
            <a:rPr lang="tr-TR" sz="1100" b="1"/>
            <a:t>KALiBRASYON </a:t>
          </a:r>
          <a:r>
            <a:rPr lang="tr-TR" sz="1100" b="1" baseline="0"/>
            <a:t> SONU</a:t>
          </a:r>
          <a:r>
            <a:rPr lang="tr-TR" sz="1100" b="1"/>
            <a:t> </a:t>
          </a:r>
        </a:p>
      </xdr:txBody>
    </xdr:sp>
    <xdr:clientData/>
  </xdr:twoCellAnchor>
  <xdr:twoCellAnchor>
    <xdr:from>
      <xdr:col>7</xdr:col>
      <xdr:colOff>9525</xdr:colOff>
      <xdr:row>34</xdr:row>
      <xdr:rowOff>0</xdr:rowOff>
    </xdr:from>
    <xdr:to>
      <xdr:col>12</xdr:col>
      <xdr:colOff>9525</xdr:colOff>
      <xdr:row>34</xdr:row>
      <xdr:rowOff>9525</xdr:rowOff>
    </xdr:to>
    <xdr:cxnSp macro="">
      <xdr:nvCxnSpPr>
        <xdr:cNvPr id="252" name="251 Düz Bağlayıcı"/>
        <xdr:cNvCxnSpPr/>
      </xdr:nvCxnSpPr>
      <xdr:spPr bwMode="auto">
        <a:xfrm>
          <a:off x="3171825" y="12230100"/>
          <a:ext cx="1943100" cy="9525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828675</xdr:colOff>
      <xdr:row>22</xdr:row>
      <xdr:rowOff>142877</xdr:rowOff>
    </xdr:from>
    <xdr:to>
      <xdr:col>4</xdr:col>
      <xdr:colOff>828678</xdr:colOff>
      <xdr:row>22</xdr:row>
      <xdr:rowOff>1247775</xdr:rowOff>
    </xdr:to>
    <xdr:cxnSp macro="">
      <xdr:nvCxnSpPr>
        <xdr:cNvPr id="273" name="272 Düz Ok Bağlayıcısı"/>
        <xdr:cNvCxnSpPr/>
      </xdr:nvCxnSpPr>
      <xdr:spPr bwMode="auto">
        <a:xfrm flipV="1">
          <a:off x="2057400" y="7534277"/>
          <a:ext cx="3" cy="1104898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7</xdr:col>
      <xdr:colOff>257175</xdr:colOff>
      <xdr:row>22</xdr:row>
      <xdr:rowOff>914400</xdr:rowOff>
    </xdr:from>
    <xdr:to>
      <xdr:col>11</xdr:col>
      <xdr:colOff>180975</xdr:colOff>
      <xdr:row>22</xdr:row>
      <xdr:rowOff>1209675</xdr:rowOff>
    </xdr:to>
    <xdr:sp macro="" textlink="">
      <xdr:nvSpPr>
        <xdr:cNvPr id="274" name="273 Dikdörtgen"/>
        <xdr:cNvSpPr/>
      </xdr:nvSpPr>
      <xdr:spPr bwMode="auto">
        <a:xfrm>
          <a:off x="3419475" y="8305800"/>
          <a:ext cx="1676400" cy="295275"/>
        </a:xfrm>
        <a:prstGeom prst="rect">
          <a:avLst/>
        </a:prstGeom>
        <a:solidFill>
          <a:srgbClr val="FFFFFF"/>
        </a:solidFill>
        <a:ln w="31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tr-TR" sz="1100" b="1"/>
            <a:t>KALiBRASYON BAŞLANGICI </a:t>
          </a:r>
        </a:p>
      </xdr:txBody>
    </xdr:sp>
    <xdr:clientData/>
  </xdr:twoCellAnchor>
  <xdr:twoCellAnchor>
    <xdr:from>
      <xdr:col>7</xdr:col>
      <xdr:colOff>276225</xdr:colOff>
      <xdr:row>22</xdr:row>
      <xdr:rowOff>104775</xdr:rowOff>
    </xdr:from>
    <xdr:to>
      <xdr:col>10</xdr:col>
      <xdr:colOff>733425</xdr:colOff>
      <xdr:row>22</xdr:row>
      <xdr:rowOff>838201</xdr:rowOff>
    </xdr:to>
    <xdr:sp macro="" textlink="">
      <xdr:nvSpPr>
        <xdr:cNvPr id="275" name="274 Metin kutusu"/>
        <xdr:cNvSpPr txBox="1"/>
      </xdr:nvSpPr>
      <xdr:spPr>
        <a:xfrm>
          <a:off x="3438525" y="7496175"/>
          <a:ext cx="1438275" cy="7334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200" b="1"/>
            <a:t>TRAFO</a:t>
          </a:r>
          <a:r>
            <a:rPr lang="tr-TR" sz="1200" b="1" baseline="0"/>
            <a:t> KARŞISI</a:t>
          </a:r>
        </a:p>
        <a:p>
          <a:pPr algn="ctr"/>
          <a:endParaRPr lang="tr-TR" sz="1600" b="1"/>
        </a:p>
        <a:p>
          <a:pPr algn="ctr"/>
          <a:endParaRPr lang="tr-TR" sz="1600" b="1"/>
        </a:p>
      </xdr:txBody>
    </xdr:sp>
    <xdr:clientData/>
  </xdr:twoCellAnchor>
  <xdr:twoCellAnchor>
    <xdr:from>
      <xdr:col>8</xdr:col>
      <xdr:colOff>371475</xdr:colOff>
      <xdr:row>22</xdr:row>
      <xdr:rowOff>495300</xdr:rowOff>
    </xdr:from>
    <xdr:to>
      <xdr:col>8</xdr:col>
      <xdr:colOff>371475</xdr:colOff>
      <xdr:row>22</xdr:row>
      <xdr:rowOff>495300</xdr:rowOff>
    </xdr:to>
    <xdr:sp macro="" textlink="">
      <xdr:nvSpPr>
        <xdr:cNvPr id="276" name="Line 431"/>
        <xdr:cNvSpPr>
          <a:spLocks noChangeShapeType="1"/>
        </xdr:cNvSpPr>
      </xdr:nvSpPr>
      <xdr:spPr bwMode="auto">
        <a:xfrm>
          <a:off x="4057650" y="7886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22</xdr:row>
      <xdr:rowOff>495300</xdr:rowOff>
    </xdr:from>
    <xdr:to>
      <xdr:col>8</xdr:col>
      <xdr:colOff>371475</xdr:colOff>
      <xdr:row>22</xdr:row>
      <xdr:rowOff>495300</xdr:rowOff>
    </xdr:to>
    <xdr:sp macro="" textlink="">
      <xdr:nvSpPr>
        <xdr:cNvPr id="277" name="Line 460"/>
        <xdr:cNvSpPr>
          <a:spLocks noChangeShapeType="1"/>
        </xdr:cNvSpPr>
      </xdr:nvSpPr>
      <xdr:spPr bwMode="auto">
        <a:xfrm>
          <a:off x="4057650" y="7886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314325</xdr:colOff>
      <xdr:row>22</xdr:row>
      <xdr:rowOff>217692</xdr:rowOff>
    </xdr:from>
    <xdr:to>
      <xdr:col>6</xdr:col>
      <xdr:colOff>76200</xdr:colOff>
      <xdr:row>22</xdr:row>
      <xdr:rowOff>954932</xdr:rowOff>
    </xdr:to>
    <xdr:pic>
      <xdr:nvPicPr>
        <xdr:cNvPr id="278" name="Picture 5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-6000" contrast="24000"/>
        </a:blip>
        <a:srcRect/>
        <a:stretch>
          <a:fillRect/>
        </a:stretch>
      </xdr:blipFill>
      <xdr:spPr bwMode="auto">
        <a:xfrm>
          <a:off x="2524125" y="8409192"/>
          <a:ext cx="190500" cy="737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64648</xdr:colOff>
      <xdr:row>22</xdr:row>
      <xdr:rowOff>447790</xdr:rowOff>
    </xdr:from>
    <xdr:to>
      <xdr:col>4</xdr:col>
      <xdr:colOff>266699</xdr:colOff>
      <xdr:row>22</xdr:row>
      <xdr:rowOff>799289</xdr:rowOff>
    </xdr:to>
    <xdr:pic>
      <xdr:nvPicPr>
        <xdr:cNvPr id="279" name="Picture 58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-6000" contrast="24000"/>
        </a:blip>
        <a:srcRect/>
        <a:stretch>
          <a:fillRect/>
        </a:stretch>
      </xdr:blipFill>
      <xdr:spPr bwMode="auto">
        <a:xfrm rot="5400000">
          <a:off x="1132924" y="7828189"/>
          <a:ext cx="351499" cy="373501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200025</xdr:colOff>
      <xdr:row>22</xdr:row>
      <xdr:rowOff>971550</xdr:rowOff>
    </xdr:from>
    <xdr:to>
      <xdr:col>6</xdr:col>
      <xdr:colOff>238125</xdr:colOff>
      <xdr:row>22</xdr:row>
      <xdr:rowOff>971550</xdr:rowOff>
    </xdr:to>
    <xdr:cxnSp macro="">
      <xdr:nvCxnSpPr>
        <xdr:cNvPr id="280" name="279 Düz Bağlayıcı"/>
        <xdr:cNvCxnSpPr/>
      </xdr:nvCxnSpPr>
      <xdr:spPr bwMode="auto">
        <a:xfrm>
          <a:off x="1428750" y="8362950"/>
          <a:ext cx="1447800" cy="0"/>
        </a:xfrm>
        <a:prstGeom prst="line">
          <a:avLst/>
        </a:prstGeom>
        <a:solidFill>
          <a:srgbClr val="FFFFFF"/>
        </a:solidFill>
        <a:ln w="28575" cap="flat" cmpd="sng" algn="ctr">
          <a:solidFill>
            <a:srgbClr val="000000"/>
          </a:solidFill>
          <a:prstDash val="sysDash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5</xdr:col>
      <xdr:colOff>47625</xdr:colOff>
      <xdr:row>14</xdr:row>
      <xdr:rowOff>438150</xdr:rowOff>
    </xdr:from>
    <xdr:to>
      <xdr:col>5</xdr:col>
      <xdr:colOff>142875</xdr:colOff>
      <xdr:row>14</xdr:row>
      <xdr:rowOff>609600</xdr:rowOff>
    </xdr:to>
    <xdr:cxnSp macro="">
      <xdr:nvCxnSpPr>
        <xdr:cNvPr id="85" name="84 Düz Bağlayıcı"/>
        <xdr:cNvCxnSpPr/>
      </xdr:nvCxnSpPr>
      <xdr:spPr bwMode="auto">
        <a:xfrm>
          <a:off x="2257425" y="2990850"/>
          <a:ext cx="95250" cy="171450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 editAs="oneCell">
    <xdr:from>
      <xdr:col>4</xdr:col>
      <xdr:colOff>609601</xdr:colOff>
      <xdr:row>16</xdr:row>
      <xdr:rowOff>447964</xdr:rowOff>
    </xdr:from>
    <xdr:to>
      <xdr:col>4</xdr:col>
      <xdr:colOff>728405</xdr:colOff>
      <xdr:row>16</xdr:row>
      <xdr:rowOff>714375</xdr:rowOff>
    </xdr:to>
    <xdr:pic>
      <xdr:nvPicPr>
        <xdr:cNvPr id="88" name="Picture 950" descr="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838326" y="4410364"/>
          <a:ext cx="118804" cy="2664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895351</xdr:colOff>
      <xdr:row>16</xdr:row>
      <xdr:rowOff>447964</xdr:rowOff>
    </xdr:from>
    <xdr:to>
      <xdr:col>5</xdr:col>
      <xdr:colOff>33080</xdr:colOff>
      <xdr:row>16</xdr:row>
      <xdr:rowOff>714375</xdr:rowOff>
    </xdr:to>
    <xdr:pic>
      <xdr:nvPicPr>
        <xdr:cNvPr id="89" name="Picture 950" descr="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124076" y="4410364"/>
          <a:ext cx="118804" cy="2664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828675</xdr:colOff>
      <xdr:row>20</xdr:row>
      <xdr:rowOff>142877</xdr:rowOff>
    </xdr:from>
    <xdr:to>
      <xdr:col>4</xdr:col>
      <xdr:colOff>828678</xdr:colOff>
      <xdr:row>20</xdr:row>
      <xdr:rowOff>1247775</xdr:rowOff>
    </xdr:to>
    <xdr:cxnSp macro="">
      <xdr:nvCxnSpPr>
        <xdr:cNvPr id="90" name="89 Düz Ok Bağlayıcısı"/>
        <xdr:cNvCxnSpPr/>
      </xdr:nvCxnSpPr>
      <xdr:spPr bwMode="auto">
        <a:xfrm flipV="1">
          <a:off x="2057400" y="7229477"/>
          <a:ext cx="3" cy="1104898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8</xdr:col>
      <xdr:colOff>371475</xdr:colOff>
      <xdr:row>20</xdr:row>
      <xdr:rowOff>495300</xdr:rowOff>
    </xdr:from>
    <xdr:to>
      <xdr:col>8</xdr:col>
      <xdr:colOff>371475</xdr:colOff>
      <xdr:row>20</xdr:row>
      <xdr:rowOff>495300</xdr:rowOff>
    </xdr:to>
    <xdr:sp macro="" textlink="">
      <xdr:nvSpPr>
        <xdr:cNvPr id="93" name="Line 431"/>
        <xdr:cNvSpPr>
          <a:spLocks noChangeShapeType="1"/>
        </xdr:cNvSpPr>
      </xdr:nvSpPr>
      <xdr:spPr bwMode="auto">
        <a:xfrm>
          <a:off x="4057650" y="75819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20</xdr:row>
      <xdr:rowOff>495300</xdr:rowOff>
    </xdr:from>
    <xdr:to>
      <xdr:col>8</xdr:col>
      <xdr:colOff>371475</xdr:colOff>
      <xdr:row>20</xdr:row>
      <xdr:rowOff>495300</xdr:rowOff>
    </xdr:to>
    <xdr:sp macro="" textlink="">
      <xdr:nvSpPr>
        <xdr:cNvPr id="94" name="Line 460"/>
        <xdr:cNvSpPr>
          <a:spLocks noChangeShapeType="1"/>
        </xdr:cNvSpPr>
      </xdr:nvSpPr>
      <xdr:spPr bwMode="auto">
        <a:xfrm>
          <a:off x="4057650" y="75819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5</xdr:col>
      <xdr:colOff>266701</xdr:colOff>
      <xdr:row>20</xdr:row>
      <xdr:rowOff>581024</xdr:rowOff>
    </xdr:from>
    <xdr:to>
      <xdr:col>6</xdr:col>
      <xdr:colOff>79687</xdr:colOff>
      <xdr:row>20</xdr:row>
      <xdr:rowOff>761999</xdr:rowOff>
    </xdr:to>
    <xdr:pic>
      <xdr:nvPicPr>
        <xdr:cNvPr id="103" name="102 Resim" descr="hız sınır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476501" y="7362824"/>
          <a:ext cx="241611" cy="180975"/>
        </a:xfrm>
        <a:prstGeom prst="rect">
          <a:avLst/>
        </a:prstGeom>
      </xdr:spPr>
    </xdr:pic>
    <xdr:clientData/>
  </xdr:twoCellAnchor>
  <xdr:twoCellAnchor editAs="oneCell">
    <xdr:from>
      <xdr:col>7</xdr:col>
      <xdr:colOff>342261</xdr:colOff>
      <xdr:row>20</xdr:row>
      <xdr:rowOff>169832</xdr:rowOff>
    </xdr:from>
    <xdr:to>
      <xdr:col>10</xdr:col>
      <xdr:colOff>647700</xdr:colOff>
      <xdr:row>20</xdr:row>
      <xdr:rowOff>1133475</xdr:rowOff>
    </xdr:to>
    <xdr:pic>
      <xdr:nvPicPr>
        <xdr:cNvPr id="104" name="103 Resim" descr="hız sınır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504561" y="6951632"/>
          <a:ext cx="1286514" cy="963643"/>
        </a:xfrm>
        <a:prstGeom prst="rect">
          <a:avLst/>
        </a:prstGeom>
      </xdr:spPr>
    </xdr:pic>
    <xdr:clientData/>
  </xdr:twoCellAnchor>
  <xdr:twoCellAnchor>
    <xdr:from>
      <xdr:col>5</xdr:col>
      <xdr:colOff>152400</xdr:colOff>
      <xdr:row>32</xdr:row>
      <xdr:rowOff>552450</xdr:rowOff>
    </xdr:from>
    <xdr:to>
      <xdr:col>5</xdr:col>
      <xdr:colOff>198119</xdr:colOff>
      <xdr:row>32</xdr:row>
      <xdr:rowOff>609600</xdr:rowOff>
    </xdr:to>
    <xdr:sp macro="" textlink="">
      <xdr:nvSpPr>
        <xdr:cNvPr id="106" name="105 Oval"/>
        <xdr:cNvSpPr/>
      </xdr:nvSpPr>
      <xdr:spPr bwMode="auto">
        <a:xfrm>
          <a:off x="2362200" y="11372850"/>
          <a:ext cx="45719" cy="57150"/>
        </a:xfrm>
        <a:prstGeom prst="ellipse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5</xdr:col>
      <xdr:colOff>161925</xdr:colOff>
      <xdr:row>22</xdr:row>
      <xdr:rowOff>581025</xdr:rowOff>
    </xdr:from>
    <xdr:to>
      <xdr:col>5</xdr:col>
      <xdr:colOff>207644</xdr:colOff>
      <xdr:row>22</xdr:row>
      <xdr:rowOff>638175</xdr:rowOff>
    </xdr:to>
    <xdr:sp macro="" textlink="">
      <xdr:nvSpPr>
        <xdr:cNvPr id="108" name="107 Oval"/>
        <xdr:cNvSpPr/>
      </xdr:nvSpPr>
      <xdr:spPr bwMode="auto">
        <a:xfrm>
          <a:off x="2371725" y="8772525"/>
          <a:ext cx="45719" cy="57150"/>
        </a:xfrm>
        <a:prstGeom prst="ellipse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5</xdr:col>
      <xdr:colOff>152400</xdr:colOff>
      <xdr:row>32</xdr:row>
      <xdr:rowOff>609600</xdr:rowOff>
    </xdr:from>
    <xdr:to>
      <xdr:col>5</xdr:col>
      <xdr:colOff>171452</xdr:colOff>
      <xdr:row>32</xdr:row>
      <xdr:rowOff>1000125</xdr:rowOff>
    </xdr:to>
    <xdr:cxnSp macro="">
      <xdr:nvCxnSpPr>
        <xdr:cNvPr id="109" name="108 Düz Bağlayıcı"/>
        <xdr:cNvCxnSpPr/>
      </xdr:nvCxnSpPr>
      <xdr:spPr bwMode="auto">
        <a:xfrm flipH="1">
          <a:off x="2362200" y="11430000"/>
          <a:ext cx="19052" cy="390525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8</xdr:col>
      <xdr:colOff>15977</xdr:colOff>
      <xdr:row>34</xdr:row>
      <xdr:rowOff>382977</xdr:rowOff>
    </xdr:from>
    <xdr:to>
      <xdr:col>8</xdr:col>
      <xdr:colOff>254101</xdr:colOff>
      <xdr:row>34</xdr:row>
      <xdr:rowOff>541123</xdr:rowOff>
    </xdr:to>
    <xdr:sp macro="" textlink="">
      <xdr:nvSpPr>
        <xdr:cNvPr id="110" name="Text Box 603"/>
        <xdr:cNvSpPr txBox="1">
          <a:spLocks noChangeArrowheads="1"/>
        </xdr:cNvSpPr>
      </xdr:nvSpPr>
      <xdr:spPr bwMode="auto">
        <a:xfrm rot="2259920" flipV="1">
          <a:off x="3702152" y="12613077"/>
          <a:ext cx="238124" cy="158146"/>
        </a:xfrm>
        <a:prstGeom prst="rect">
          <a:avLst/>
        </a:prstGeom>
        <a:solidFill>
          <a:srgbClr val="0000FF"/>
        </a:solidFill>
        <a:ln w="152400" algn="ctr">
          <a:noFill/>
          <a:miter lim="800000"/>
          <a:headEnd/>
          <a:tailEnd/>
        </a:ln>
        <a:effectLst/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endParaRPr lang="tr-TR" sz="800" b="0" i="0" u="none" strike="noStrike" baseline="0">
            <a:solidFill>
              <a:srgbClr val="FFFFFF"/>
            </a:solidFill>
            <a:latin typeface="Arial Tur"/>
            <a:cs typeface="Arial Tur"/>
          </a:endParaRPr>
        </a:p>
      </xdr:txBody>
    </xdr:sp>
    <xdr:clientData/>
  </xdr:twoCellAnchor>
  <xdr:twoCellAnchor>
    <xdr:from>
      <xdr:col>8</xdr:col>
      <xdr:colOff>49601</xdr:colOff>
      <xdr:row>34</xdr:row>
      <xdr:rowOff>509850</xdr:rowOff>
    </xdr:from>
    <xdr:to>
      <xdr:col>8</xdr:col>
      <xdr:colOff>113702</xdr:colOff>
      <xdr:row>34</xdr:row>
      <xdr:rowOff>600533</xdr:rowOff>
    </xdr:to>
    <xdr:sp macro="" textlink="">
      <xdr:nvSpPr>
        <xdr:cNvPr id="111" name="Text Box 603"/>
        <xdr:cNvSpPr txBox="1">
          <a:spLocks noChangeArrowheads="1"/>
        </xdr:cNvSpPr>
      </xdr:nvSpPr>
      <xdr:spPr bwMode="auto">
        <a:xfrm rot="2259920" flipV="1">
          <a:off x="3735776" y="12739950"/>
          <a:ext cx="64101" cy="90683"/>
        </a:xfrm>
        <a:prstGeom prst="rect">
          <a:avLst/>
        </a:prstGeom>
        <a:solidFill>
          <a:srgbClr val="0000FF"/>
        </a:solidFill>
        <a:ln w="152400" algn="ctr">
          <a:noFill/>
          <a:miter lim="800000"/>
          <a:headEnd/>
          <a:tailEnd/>
        </a:ln>
        <a:effectLst/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endParaRPr lang="tr-TR" sz="800" b="0" i="0" u="none" strike="noStrike" baseline="0">
            <a:solidFill>
              <a:srgbClr val="FFFFFF"/>
            </a:solidFill>
            <a:latin typeface="Arial Tur"/>
            <a:cs typeface="Arial Tur"/>
          </a:endParaRPr>
        </a:p>
      </xdr:txBody>
    </xdr:sp>
    <xdr:clientData/>
  </xdr:twoCellAnchor>
  <xdr:twoCellAnchor>
    <xdr:from>
      <xdr:col>8</xdr:col>
      <xdr:colOff>28576</xdr:colOff>
      <xdr:row>34</xdr:row>
      <xdr:rowOff>323849</xdr:rowOff>
    </xdr:from>
    <xdr:to>
      <xdr:col>8</xdr:col>
      <xdr:colOff>409575</xdr:colOff>
      <xdr:row>34</xdr:row>
      <xdr:rowOff>542925</xdr:rowOff>
    </xdr:to>
    <xdr:sp macro="" textlink="">
      <xdr:nvSpPr>
        <xdr:cNvPr id="112" name="Text Box 603"/>
        <xdr:cNvSpPr txBox="1">
          <a:spLocks noChangeArrowheads="1"/>
        </xdr:cNvSpPr>
      </xdr:nvSpPr>
      <xdr:spPr bwMode="auto">
        <a:xfrm flipV="1">
          <a:off x="3714751" y="12553949"/>
          <a:ext cx="380999" cy="219076"/>
        </a:xfrm>
        <a:prstGeom prst="rect">
          <a:avLst/>
        </a:prstGeom>
        <a:solidFill>
          <a:srgbClr val="0000FF"/>
        </a:solidFill>
        <a:ln w="152400" algn="ctr">
          <a:noFill/>
          <a:miter lim="800000"/>
          <a:headEnd/>
          <a:tailEnd/>
        </a:ln>
        <a:effectLst/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tr-TR" sz="1000" b="0" i="0" u="none" strike="noStrike" baseline="0">
              <a:solidFill>
                <a:srgbClr val="FFFFFF"/>
              </a:solidFill>
              <a:latin typeface="Arial Tur"/>
              <a:cs typeface="Arial Tur"/>
            </a:rPr>
            <a:t>R</a:t>
          </a:r>
          <a:r>
            <a:rPr lang="tr-TR" sz="1000" b="0" i="0" u="none" strike="noStrike" baseline="0">
              <a:solidFill>
                <a:srgbClr val="FFFFFF"/>
              </a:solidFill>
              <a:latin typeface="Arial" pitchFamily="34" charset="0"/>
              <a:cs typeface="Arial" pitchFamily="34" charset="0"/>
            </a:rPr>
            <a:t>iva</a:t>
          </a:r>
        </a:p>
      </xdr:txBody>
    </xdr:sp>
    <xdr:clientData/>
  </xdr:twoCellAnchor>
  <xdr:twoCellAnchor>
    <xdr:from>
      <xdr:col>8</xdr:col>
      <xdr:colOff>19051</xdr:colOff>
      <xdr:row>34</xdr:row>
      <xdr:rowOff>123824</xdr:rowOff>
    </xdr:from>
    <xdr:to>
      <xdr:col>8</xdr:col>
      <xdr:colOff>400050</xdr:colOff>
      <xdr:row>34</xdr:row>
      <xdr:rowOff>342900</xdr:rowOff>
    </xdr:to>
    <xdr:sp macro="" textlink="">
      <xdr:nvSpPr>
        <xdr:cNvPr id="113" name="Text Box 603"/>
        <xdr:cNvSpPr txBox="1">
          <a:spLocks noChangeArrowheads="1"/>
        </xdr:cNvSpPr>
      </xdr:nvSpPr>
      <xdr:spPr bwMode="auto">
        <a:xfrm flipV="1">
          <a:off x="3705226" y="12353924"/>
          <a:ext cx="380999" cy="219076"/>
        </a:xfrm>
        <a:prstGeom prst="rect">
          <a:avLst/>
        </a:prstGeom>
        <a:solidFill>
          <a:schemeClr val="accent6">
            <a:lumMod val="75000"/>
          </a:schemeClr>
        </a:solidFill>
        <a:ln w="152400" algn="ctr">
          <a:noFill/>
          <a:miter lim="800000"/>
          <a:headEnd/>
          <a:tailEnd/>
        </a:ln>
        <a:effectLst/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tr-TR" sz="1000" b="0" i="0" u="none" strike="noStrike" baseline="0">
              <a:solidFill>
                <a:srgbClr val="FFFFFF"/>
              </a:solidFill>
              <a:latin typeface="Arial Tur"/>
              <a:cs typeface="Arial Tur"/>
            </a:rPr>
            <a:t>Şile</a:t>
          </a:r>
          <a:endParaRPr lang="tr-TR" sz="1000" b="0" i="0" u="none" strike="noStrike" baseline="0">
            <a:solidFill>
              <a:srgbClr val="FFFFFF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8</xdr:col>
      <xdr:colOff>333377</xdr:colOff>
      <xdr:row>34</xdr:row>
      <xdr:rowOff>638174</xdr:rowOff>
    </xdr:from>
    <xdr:to>
      <xdr:col>11</xdr:col>
      <xdr:colOff>9526</xdr:colOff>
      <xdr:row>34</xdr:row>
      <xdr:rowOff>838200</xdr:rowOff>
    </xdr:to>
    <xdr:sp macro="" textlink="">
      <xdr:nvSpPr>
        <xdr:cNvPr id="114" name="Text Box 603"/>
        <xdr:cNvSpPr txBox="1">
          <a:spLocks noChangeArrowheads="1"/>
        </xdr:cNvSpPr>
      </xdr:nvSpPr>
      <xdr:spPr bwMode="auto">
        <a:xfrm flipV="1">
          <a:off x="4019552" y="12868274"/>
          <a:ext cx="904874" cy="200026"/>
        </a:xfrm>
        <a:prstGeom prst="rect">
          <a:avLst/>
        </a:prstGeom>
        <a:solidFill>
          <a:schemeClr val="bg1"/>
        </a:solidFill>
        <a:ln w="152400" algn="ctr">
          <a:noFill/>
          <a:miter lim="800000"/>
          <a:headEnd/>
          <a:tailEnd/>
        </a:ln>
        <a:effectLst/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tr-TR" sz="1000" b="0" i="0" u="none" strike="noStrike" baseline="0">
              <a:solidFill>
                <a:sysClr val="windowText" lastClr="000000"/>
              </a:solidFill>
              <a:latin typeface="Arial Tur"/>
              <a:cs typeface="Arial Tur"/>
            </a:rPr>
            <a:t>M.Şevketpaşa</a:t>
          </a:r>
          <a:endParaRPr lang="tr-TR" sz="1000" b="0" i="0" u="none" strike="noStrike" baseline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10</xdr:col>
      <xdr:colOff>495301</xdr:colOff>
      <xdr:row>34</xdr:row>
      <xdr:rowOff>885825</xdr:rowOff>
    </xdr:from>
    <xdr:to>
      <xdr:col>11</xdr:col>
      <xdr:colOff>38099</xdr:colOff>
      <xdr:row>34</xdr:row>
      <xdr:rowOff>1028700</xdr:rowOff>
    </xdr:to>
    <xdr:sp macro="" textlink="">
      <xdr:nvSpPr>
        <xdr:cNvPr id="115" name="Text Box 603"/>
        <xdr:cNvSpPr txBox="1">
          <a:spLocks noChangeArrowheads="1"/>
        </xdr:cNvSpPr>
      </xdr:nvSpPr>
      <xdr:spPr bwMode="auto">
        <a:xfrm flipV="1">
          <a:off x="4638676" y="13115925"/>
          <a:ext cx="314323" cy="142875"/>
        </a:xfrm>
        <a:prstGeom prst="rect">
          <a:avLst/>
        </a:prstGeom>
        <a:solidFill>
          <a:srgbClr val="0070C0"/>
        </a:solidFill>
        <a:ln w="9525" algn="ctr">
          <a:solidFill>
            <a:schemeClr val="bg1"/>
          </a:solidFill>
          <a:miter lim="800000"/>
          <a:headEnd/>
          <a:tailEnd/>
        </a:ln>
        <a:effectLst/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tr-TR" sz="700" b="0" i="0" u="none" strike="noStrike" baseline="0">
              <a:solidFill>
                <a:schemeClr val="bg1"/>
              </a:solidFill>
              <a:latin typeface="Arial" pitchFamily="34" charset="0"/>
              <a:cs typeface="Arial" pitchFamily="34" charset="0"/>
            </a:rPr>
            <a:t>200 m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zoomScaleNormal="100" workbookViewId="0">
      <selection activeCell="V15" sqref="V15"/>
    </sheetView>
  </sheetViews>
  <sheetFormatPr defaultRowHeight="13.2"/>
  <cols>
    <col min="1" max="3" width="5.33203125" style="6" customWidth="1"/>
    <col min="4" max="4" width="2.5546875" style="2" customWidth="1"/>
    <col min="5" max="5" width="14.6640625" customWidth="1"/>
    <col min="6" max="6" width="6.44140625" customWidth="1"/>
    <col min="7" max="8" width="7.88671875" customWidth="1"/>
    <col min="9" max="9" width="6.88671875" customWidth="1"/>
    <col min="10" max="10" width="5.33203125" hidden="1" customWidth="1"/>
    <col min="11" max="11" width="11.5546875" customWidth="1"/>
    <col min="12" max="12" width="2.88671875" customWidth="1"/>
    <col min="13" max="15" width="5.33203125" style="6" customWidth="1"/>
    <col min="16" max="16" width="2.44140625" customWidth="1"/>
  </cols>
  <sheetData>
    <row r="1" spans="1:15" ht="11.25" customHeight="1" thickBot="1"/>
    <row r="2" spans="1:15" ht="8.25" customHeight="1">
      <c r="A2" s="90" t="s">
        <v>13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40"/>
    </row>
    <row r="3" spans="1:15" ht="8.25" hidden="1" customHeight="1" thickBot="1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3"/>
    </row>
    <row r="4" spans="1:15" ht="9.75" customHeight="1">
      <c r="A4" s="41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3"/>
    </row>
    <row r="5" spans="1:15" ht="8.25" customHeight="1">
      <c r="A5" s="41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3"/>
    </row>
    <row r="6" spans="1:15" ht="12" hidden="1" customHeight="1" thickBot="1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3"/>
    </row>
    <row r="7" spans="1:15" ht="9" customHeight="1" thickBot="1">
      <c r="A7" s="44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6"/>
    </row>
    <row r="8" spans="1:15" ht="8.25" customHeight="1">
      <c r="A8" s="7"/>
      <c r="B8" s="7"/>
      <c r="C8" s="7"/>
      <c r="D8" s="5"/>
      <c r="E8" s="1"/>
      <c r="F8" s="1"/>
      <c r="G8" s="1"/>
      <c r="H8" s="1"/>
      <c r="I8" s="1"/>
      <c r="J8" s="1"/>
      <c r="K8" s="1"/>
      <c r="L8" s="1"/>
      <c r="M8" s="8"/>
      <c r="N8" s="8"/>
      <c r="O8" s="8"/>
    </row>
    <row r="9" spans="1:15" ht="9" customHeight="1">
      <c r="A9" s="72" t="s">
        <v>10</v>
      </c>
      <c r="B9" s="72"/>
      <c r="C9" s="72"/>
      <c r="D9" s="73" t="s">
        <v>3</v>
      </c>
      <c r="E9" s="74"/>
      <c r="F9" s="74"/>
      <c r="G9" s="75"/>
      <c r="H9" s="69" t="s">
        <v>5</v>
      </c>
      <c r="I9" s="69"/>
      <c r="J9" s="69"/>
      <c r="K9" s="69"/>
      <c r="L9" s="69"/>
      <c r="M9" s="59" t="s">
        <v>11</v>
      </c>
      <c r="N9" s="60"/>
      <c r="O9" s="61"/>
    </row>
    <row r="10" spans="1:15" ht="8.25" customHeight="1">
      <c r="A10" s="9" t="s">
        <v>0</v>
      </c>
      <c r="B10" s="9" t="s">
        <v>1</v>
      </c>
      <c r="C10" s="9" t="s">
        <v>2</v>
      </c>
      <c r="D10" s="76" t="s">
        <v>4</v>
      </c>
      <c r="E10" s="77"/>
      <c r="F10" s="77"/>
      <c r="G10" s="78"/>
      <c r="H10" s="69" t="s">
        <v>6</v>
      </c>
      <c r="I10" s="69"/>
      <c r="J10" s="69"/>
      <c r="K10" s="69"/>
      <c r="L10" s="69"/>
      <c r="M10" s="9" t="s">
        <v>0</v>
      </c>
      <c r="N10" s="9" t="s">
        <v>1</v>
      </c>
      <c r="O10" s="9" t="s">
        <v>2</v>
      </c>
    </row>
    <row r="11" spans="1:15" ht="8.25" customHeight="1">
      <c r="A11" s="10" t="s">
        <v>7</v>
      </c>
      <c r="B11" s="10" t="s">
        <v>8</v>
      </c>
      <c r="C11" s="10" t="s">
        <v>9</v>
      </c>
      <c r="D11" s="79"/>
      <c r="E11" s="80"/>
      <c r="F11" s="80"/>
      <c r="G11" s="81"/>
      <c r="H11" s="71"/>
      <c r="I11" s="71"/>
      <c r="J11" s="71"/>
      <c r="K11" s="71"/>
      <c r="L11" s="71"/>
      <c r="M11" s="10" t="s">
        <v>7</v>
      </c>
      <c r="N11" s="10" t="s">
        <v>8</v>
      </c>
      <c r="O11" s="10" t="s">
        <v>9</v>
      </c>
    </row>
    <row r="12" spans="1:15" ht="9" customHeight="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</row>
    <row r="13" spans="1:15" ht="99" customHeight="1">
      <c r="A13" s="33">
        <v>0</v>
      </c>
      <c r="B13" s="33">
        <v>0</v>
      </c>
      <c r="C13" s="33">
        <v>3.01</v>
      </c>
      <c r="D13" s="3"/>
      <c r="E13" s="34"/>
      <c r="F13" s="34"/>
      <c r="G13" s="35"/>
      <c r="H13" s="63" t="s">
        <v>12</v>
      </c>
      <c r="I13" s="64"/>
      <c r="J13" s="64"/>
      <c r="K13" s="64"/>
      <c r="L13" s="65"/>
      <c r="M13" s="33">
        <f>A13/1.6093</f>
        <v>0</v>
      </c>
      <c r="N13" s="33">
        <f>B13/1.6093</f>
        <v>0</v>
      </c>
      <c r="O13" s="33">
        <f>C13/1.6093</f>
        <v>1.8703784254023488</v>
      </c>
    </row>
    <row r="14" spans="1:15" ht="12.75" customHeight="1">
      <c r="A14" s="22"/>
      <c r="B14" s="22"/>
      <c r="C14" s="62"/>
      <c r="D14" s="4">
        <v>1</v>
      </c>
      <c r="E14" s="25"/>
      <c r="F14" s="25"/>
      <c r="G14" s="26"/>
      <c r="H14" s="66"/>
      <c r="I14" s="67"/>
      <c r="J14" s="67"/>
      <c r="K14" s="67"/>
      <c r="L14" s="68"/>
      <c r="M14" s="22"/>
      <c r="N14" s="22"/>
      <c r="O14" s="22"/>
    </row>
    <row r="15" spans="1:15" ht="99" customHeight="1">
      <c r="A15" s="21">
        <v>7.0000000000000007E-2</v>
      </c>
      <c r="B15" s="21">
        <f>A15-A13</f>
        <v>7.0000000000000007E-2</v>
      </c>
      <c r="C15" s="21">
        <f>C13-A15</f>
        <v>2.94</v>
      </c>
      <c r="D15" s="3"/>
      <c r="E15" s="23"/>
      <c r="F15" s="23"/>
      <c r="G15" s="24"/>
      <c r="H15" s="27"/>
      <c r="I15" s="28"/>
      <c r="J15" s="28"/>
      <c r="K15" s="28"/>
      <c r="L15" s="29"/>
      <c r="M15" s="21">
        <f>A15/1.6093</f>
        <v>4.3497172683775558E-2</v>
      </c>
      <c r="N15" s="21">
        <f>B15/1.6093</f>
        <v>4.3497172683775558E-2</v>
      </c>
      <c r="O15" s="21">
        <f>C15/1.6093</f>
        <v>1.8268812527185734</v>
      </c>
    </row>
    <row r="16" spans="1:15" ht="12" customHeight="1">
      <c r="A16" s="22"/>
      <c r="B16" s="22"/>
      <c r="C16" s="22"/>
      <c r="D16" s="4">
        <f>D14+1</f>
        <v>2</v>
      </c>
      <c r="E16" s="25"/>
      <c r="F16" s="25"/>
      <c r="G16" s="26"/>
      <c r="H16" s="30"/>
      <c r="I16" s="31"/>
      <c r="J16" s="31"/>
      <c r="K16" s="31"/>
      <c r="L16" s="32"/>
      <c r="M16" s="22"/>
      <c r="N16" s="22"/>
      <c r="O16" s="22"/>
    </row>
    <row r="17" spans="1:15" ht="99" customHeight="1">
      <c r="A17" s="21">
        <v>1.33</v>
      </c>
      <c r="B17" s="21">
        <f>A17-A15</f>
        <v>1.26</v>
      </c>
      <c r="C17" s="21">
        <f>C15-B17</f>
        <v>1.68</v>
      </c>
      <c r="D17" s="3"/>
      <c r="E17" s="23"/>
      <c r="F17" s="23"/>
      <c r="G17" s="24"/>
      <c r="H17" s="27"/>
      <c r="I17" s="28"/>
      <c r="J17" s="28"/>
      <c r="K17" s="28"/>
      <c r="L17" s="29"/>
      <c r="M17" s="21">
        <f>A17/1.6093</f>
        <v>0.82644628099173556</v>
      </c>
      <c r="N17" s="21">
        <f>B17/1.6093</f>
        <v>0.78294910830796005</v>
      </c>
      <c r="O17" s="21">
        <f>C17/1.6093</f>
        <v>1.0439321444106133</v>
      </c>
    </row>
    <row r="18" spans="1:15" ht="12" customHeight="1">
      <c r="A18" s="33"/>
      <c r="B18" s="33"/>
      <c r="C18" s="33"/>
      <c r="D18" s="14">
        <f>D16+1</f>
        <v>3</v>
      </c>
      <c r="E18" s="34"/>
      <c r="F18" s="34"/>
      <c r="G18" s="35"/>
      <c r="H18" s="36"/>
      <c r="I18" s="37"/>
      <c r="J18" s="37"/>
      <c r="K18" s="37"/>
      <c r="L18" s="38"/>
      <c r="M18" s="33"/>
      <c r="N18" s="33"/>
      <c r="O18" s="33"/>
    </row>
    <row r="19" spans="1:15" ht="99" customHeight="1">
      <c r="A19" s="21">
        <v>2.12</v>
      </c>
      <c r="B19" s="21">
        <f>A19-A17</f>
        <v>0.79</v>
      </c>
      <c r="C19" s="21">
        <f>C17-B19</f>
        <v>0.8899999999999999</v>
      </c>
      <c r="D19" s="15"/>
      <c r="E19" s="23"/>
      <c r="F19" s="23"/>
      <c r="G19" s="24"/>
      <c r="H19" s="27"/>
      <c r="I19" s="28"/>
      <c r="J19" s="28"/>
      <c r="K19" s="28"/>
      <c r="L19" s="29"/>
      <c r="M19" s="21">
        <f>A19/1.6093</f>
        <v>1.3173429441372027</v>
      </c>
      <c r="N19" s="21">
        <f>B19/1.6093</f>
        <v>0.49089666314546698</v>
      </c>
      <c r="O19" s="21">
        <f>C19/1.6093</f>
        <v>0.55303548126514634</v>
      </c>
    </row>
    <row r="20" spans="1:15" ht="12" customHeight="1">
      <c r="A20" s="22"/>
      <c r="B20" s="22"/>
      <c r="C20" s="22"/>
      <c r="D20" s="4">
        <f t="shared" ref="D20:D24" si="0">D18+1</f>
        <v>4</v>
      </c>
      <c r="E20" s="25"/>
      <c r="F20" s="25"/>
      <c r="G20" s="26"/>
      <c r="H20" s="30"/>
      <c r="I20" s="31"/>
      <c r="J20" s="31"/>
      <c r="K20" s="31"/>
      <c r="L20" s="32"/>
      <c r="M20" s="22"/>
      <c r="N20" s="22"/>
      <c r="O20" s="22"/>
    </row>
    <row r="21" spans="1:15" ht="99" customHeight="1">
      <c r="A21" s="21">
        <v>2.9</v>
      </c>
      <c r="B21" s="21">
        <f>A21-A17</f>
        <v>1.5699999999999998</v>
      </c>
      <c r="C21" s="21">
        <f>C17-B21</f>
        <v>0.1100000000000001</v>
      </c>
      <c r="D21" s="15"/>
      <c r="E21" s="23"/>
      <c r="F21" s="23"/>
      <c r="G21" s="24"/>
      <c r="H21" s="27"/>
      <c r="I21" s="28"/>
      <c r="J21" s="28"/>
      <c r="K21" s="28"/>
      <c r="L21" s="29"/>
      <c r="M21" s="21">
        <f>A21/1.6093</f>
        <v>1.8020257254707015</v>
      </c>
      <c r="N21" s="21">
        <f>B21/1.6093</f>
        <v>0.97557944447896594</v>
      </c>
      <c r="O21" s="21">
        <f>C21/1.6093</f>
        <v>6.8352699931647359E-2</v>
      </c>
    </row>
    <row r="22" spans="1:15" ht="12" customHeight="1">
      <c r="A22" s="22"/>
      <c r="B22" s="22"/>
      <c r="C22" s="22"/>
      <c r="D22" s="4">
        <f t="shared" si="0"/>
        <v>5</v>
      </c>
      <c r="E22" s="25"/>
      <c r="F22" s="25"/>
      <c r="G22" s="26"/>
      <c r="H22" s="30"/>
      <c r="I22" s="31"/>
      <c r="J22" s="31"/>
      <c r="K22" s="31"/>
      <c r="L22" s="32"/>
      <c r="M22" s="22"/>
      <c r="N22" s="22"/>
      <c r="O22" s="22"/>
    </row>
    <row r="23" spans="1:15" ht="99" customHeight="1">
      <c r="A23" s="21">
        <v>2.95</v>
      </c>
      <c r="B23" s="21">
        <f>A23-A19</f>
        <v>0.83000000000000007</v>
      </c>
      <c r="C23" s="21">
        <f>C19-B23</f>
        <v>5.9999999999999831E-2</v>
      </c>
      <c r="D23" s="15"/>
      <c r="E23" s="23"/>
      <c r="F23" s="23"/>
      <c r="G23" s="24"/>
      <c r="H23" s="27"/>
      <c r="I23" s="28"/>
      <c r="J23" s="28"/>
      <c r="K23" s="28"/>
      <c r="L23" s="29"/>
      <c r="M23" s="21">
        <f>A23/1.6093</f>
        <v>1.8330951345305413</v>
      </c>
      <c r="N23" s="21">
        <f>B23/1.6093</f>
        <v>0.51575219039333875</v>
      </c>
      <c r="O23" s="21">
        <f>C23/1.6093</f>
        <v>3.7283290871807512E-2</v>
      </c>
    </row>
    <row r="24" spans="1:15" ht="12" customHeight="1">
      <c r="A24" s="22"/>
      <c r="B24" s="22"/>
      <c r="C24" s="22"/>
      <c r="D24" s="4">
        <f t="shared" si="0"/>
        <v>6</v>
      </c>
      <c r="E24" s="25"/>
      <c r="F24" s="25"/>
      <c r="G24" s="26"/>
      <c r="H24" s="30"/>
      <c r="I24" s="31"/>
      <c r="J24" s="31"/>
      <c r="K24" s="31"/>
      <c r="L24" s="32"/>
      <c r="M24" s="22"/>
      <c r="N24" s="22"/>
      <c r="O24" s="22"/>
    </row>
    <row r="25" spans="1:15" ht="12" customHeight="1">
      <c r="A25" s="18"/>
      <c r="B25" s="18"/>
      <c r="C25" s="18"/>
      <c r="D25" s="13"/>
      <c r="E25" s="16"/>
      <c r="F25" s="16"/>
      <c r="G25" s="16"/>
      <c r="H25" s="17"/>
      <c r="I25" s="17"/>
      <c r="J25" s="17"/>
      <c r="K25" s="17"/>
      <c r="L25" s="17"/>
      <c r="M25" s="18"/>
      <c r="N25" s="18"/>
      <c r="O25" s="18"/>
    </row>
    <row r="26" spans="1:15" ht="12" customHeight="1">
      <c r="A26" s="18"/>
      <c r="B26" s="18"/>
      <c r="C26" s="18"/>
      <c r="D26" s="13"/>
      <c r="E26" s="16"/>
      <c r="F26" s="16"/>
      <c r="G26" s="16"/>
      <c r="H26" s="17"/>
      <c r="I26" s="17"/>
      <c r="J26" s="17"/>
      <c r="K26" s="17"/>
      <c r="L26" s="17"/>
      <c r="M26" s="18"/>
      <c r="N26" s="18"/>
      <c r="O26" s="18"/>
    </row>
    <row r="27" spans="1:15" ht="12" customHeight="1">
      <c r="A27" s="18"/>
      <c r="B27" s="18"/>
      <c r="C27" s="18"/>
      <c r="D27" s="13"/>
      <c r="E27" s="16"/>
      <c r="F27" s="16"/>
      <c r="G27" s="16"/>
      <c r="H27" s="17"/>
      <c r="I27" s="17"/>
      <c r="J27" s="17"/>
      <c r="K27" s="17"/>
      <c r="L27" s="17"/>
      <c r="M27" s="18"/>
      <c r="N27" s="18"/>
      <c r="O27" s="18"/>
    </row>
    <row r="28" spans="1:15" ht="12" customHeight="1">
      <c r="A28" s="18"/>
      <c r="B28" s="18"/>
      <c r="C28" s="18"/>
      <c r="D28" s="13"/>
      <c r="E28" s="16"/>
      <c r="F28" s="16"/>
      <c r="G28" s="16"/>
      <c r="H28" s="17"/>
      <c r="I28" s="17"/>
      <c r="J28" s="17"/>
      <c r="K28" s="17"/>
      <c r="L28" s="17"/>
      <c r="M28" s="18"/>
      <c r="N28" s="18"/>
      <c r="O28" s="18"/>
    </row>
    <row r="29" spans="1:15" ht="12" customHeight="1">
      <c r="A29" s="18"/>
      <c r="B29" s="18"/>
      <c r="C29" s="18"/>
      <c r="D29" s="13"/>
      <c r="E29" s="16"/>
      <c r="F29" s="16"/>
      <c r="G29" s="16"/>
      <c r="H29" s="17"/>
      <c r="I29" s="17"/>
      <c r="J29" s="17"/>
      <c r="K29" s="17"/>
      <c r="L29" s="17"/>
      <c r="M29" s="18"/>
      <c r="N29" s="18"/>
      <c r="O29" s="18"/>
    </row>
    <row r="30" spans="1:15" ht="12" customHeight="1">
      <c r="A30" s="18"/>
      <c r="B30" s="18"/>
      <c r="C30" s="18"/>
      <c r="D30" s="13"/>
      <c r="E30" s="16"/>
      <c r="F30" s="16"/>
      <c r="G30" s="16"/>
      <c r="H30" s="17"/>
      <c r="I30" s="17"/>
      <c r="J30" s="17"/>
      <c r="K30" s="17"/>
      <c r="L30" s="17"/>
      <c r="M30" s="18"/>
      <c r="N30" s="18"/>
      <c r="O30" s="18"/>
    </row>
    <row r="31" spans="1:15" ht="12" customHeight="1">
      <c r="A31" s="18"/>
      <c r="B31" s="18"/>
      <c r="C31" s="18"/>
      <c r="D31" s="13"/>
      <c r="E31" s="16"/>
      <c r="F31" s="16"/>
      <c r="G31" s="16"/>
      <c r="H31" s="17"/>
      <c r="I31" s="17"/>
      <c r="J31" s="17"/>
      <c r="K31" s="17"/>
      <c r="L31" s="17"/>
      <c r="M31" s="18"/>
      <c r="N31" s="18"/>
      <c r="O31" s="18"/>
    </row>
    <row r="32" spans="1:15" ht="12" customHeight="1" thickBot="1">
      <c r="A32" s="18"/>
      <c r="B32" s="18"/>
      <c r="C32" s="18"/>
      <c r="D32" s="13"/>
      <c r="E32" s="16"/>
      <c r="F32" s="16"/>
      <c r="G32" s="16"/>
      <c r="H32" s="17"/>
      <c r="I32" s="17"/>
      <c r="J32" s="17"/>
      <c r="K32" s="17"/>
      <c r="L32" s="17"/>
      <c r="M32" s="18"/>
      <c r="N32" s="18"/>
      <c r="O32" s="18"/>
    </row>
    <row r="33" spans="1:15" ht="99" customHeight="1">
      <c r="A33" s="82">
        <v>0</v>
      </c>
      <c r="B33" s="47"/>
      <c r="C33" s="47"/>
      <c r="D33" s="12"/>
      <c r="E33" s="49"/>
      <c r="F33" s="49"/>
      <c r="G33" s="50"/>
      <c r="H33" s="84"/>
      <c r="I33" s="85"/>
      <c r="J33" s="85"/>
      <c r="K33" s="85"/>
      <c r="L33" s="86"/>
      <c r="M33" s="47">
        <f>A33/1.6093</f>
        <v>0</v>
      </c>
      <c r="N33" s="47">
        <f>B33/1.6093</f>
        <v>0</v>
      </c>
      <c r="O33" s="19">
        <f>C33/1.6093</f>
        <v>0</v>
      </c>
    </row>
    <row r="34" spans="1:15" ht="12" customHeight="1" thickBot="1">
      <c r="A34" s="83"/>
      <c r="B34" s="48"/>
      <c r="C34" s="48"/>
      <c r="D34" s="11">
        <f>D20+1</f>
        <v>5</v>
      </c>
      <c r="E34" s="51"/>
      <c r="F34" s="51"/>
      <c r="G34" s="52"/>
      <c r="H34" s="87"/>
      <c r="I34" s="88"/>
      <c r="J34" s="88"/>
      <c r="K34" s="88"/>
      <c r="L34" s="89"/>
      <c r="M34" s="48"/>
      <c r="N34" s="48"/>
      <c r="O34" s="20"/>
    </row>
    <row r="35" spans="1:15" ht="99" customHeight="1">
      <c r="A35" s="82">
        <v>2.14</v>
      </c>
      <c r="B35" s="47"/>
      <c r="C35" s="47"/>
      <c r="D35" s="12"/>
      <c r="E35" s="49"/>
      <c r="F35" s="49"/>
      <c r="G35" s="50"/>
      <c r="H35" s="53"/>
      <c r="I35" s="54"/>
      <c r="J35" s="54"/>
      <c r="K35" s="54"/>
      <c r="L35" s="55"/>
      <c r="M35" s="47">
        <f>A35/1.6093</f>
        <v>1.3297707077611385</v>
      </c>
      <c r="N35" s="47">
        <f>B35/1.6093</f>
        <v>0</v>
      </c>
      <c r="O35" s="19">
        <f>C35/1.6093</f>
        <v>0</v>
      </c>
    </row>
    <row r="36" spans="1:15" ht="12" customHeight="1" thickBot="1">
      <c r="A36" s="83"/>
      <c r="B36" s="48"/>
      <c r="C36" s="48"/>
      <c r="D36" s="11">
        <f t="shared" ref="D36" si="1">D34+1</f>
        <v>6</v>
      </c>
      <c r="E36" s="51"/>
      <c r="F36" s="51"/>
      <c r="G36" s="52"/>
      <c r="H36" s="56"/>
      <c r="I36" s="57"/>
      <c r="J36" s="57"/>
      <c r="K36" s="57"/>
      <c r="L36" s="58"/>
      <c r="M36" s="48"/>
      <c r="N36" s="48"/>
      <c r="O36" s="20"/>
    </row>
  </sheetData>
  <mergeCells count="72">
    <mergeCell ref="N21:N22"/>
    <mergeCell ref="O21:O22"/>
    <mergeCell ref="B21:B22"/>
    <mergeCell ref="C21:C22"/>
    <mergeCell ref="E21:G22"/>
    <mergeCell ref="H21:L22"/>
    <mergeCell ref="M21:M22"/>
    <mergeCell ref="A35:A36"/>
    <mergeCell ref="A15:A16"/>
    <mergeCell ref="B15:B16"/>
    <mergeCell ref="C15:C16"/>
    <mergeCell ref="N15:N16"/>
    <mergeCell ref="M15:M16"/>
    <mergeCell ref="A33:A34"/>
    <mergeCell ref="B33:B34"/>
    <mergeCell ref="C33:C34"/>
    <mergeCell ref="E33:G34"/>
    <mergeCell ref="H33:L34"/>
    <mergeCell ref="M17:M18"/>
    <mergeCell ref="N17:N18"/>
    <mergeCell ref="M33:M34"/>
    <mergeCell ref="N33:N34"/>
    <mergeCell ref="A21:A22"/>
    <mergeCell ref="N13:N14"/>
    <mergeCell ref="O13:O14"/>
    <mergeCell ref="H15:L16"/>
    <mergeCell ref="E15:G16"/>
    <mergeCell ref="O15:O16"/>
    <mergeCell ref="H10:L11"/>
    <mergeCell ref="A9:C9"/>
    <mergeCell ref="D9:G9"/>
    <mergeCell ref="D10:G11"/>
    <mergeCell ref="M13:M14"/>
    <mergeCell ref="A2:O7"/>
    <mergeCell ref="C35:C36"/>
    <mergeCell ref="B35:B36"/>
    <mergeCell ref="E35:G36"/>
    <mergeCell ref="N35:N36"/>
    <mergeCell ref="O35:O36"/>
    <mergeCell ref="M35:M36"/>
    <mergeCell ref="H35:L36"/>
    <mergeCell ref="M9:O9"/>
    <mergeCell ref="A13:A14"/>
    <mergeCell ref="B13:B14"/>
    <mergeCell ref="C13:C14"/>
    <mergeCell ref="H13:L14"/>
    <mergeCell ref="H9:L9"/>
    <mergeCell ref="A12:O12"/>
    <mergeCell ref="E13:G14"/>
    <mergeCell ref="O17:O18"/>
    <mergeCell ref="A19:A20"/>
    <mergeCell ref="B19:B20"/>
    <mergeCell ref="C19:C20"/>
    <mergeCell ref="E19:G20"/>
    <mergeCell ref="H19:L20"/>
    <mergeCell ref="A17:A18"/>
    <mergeCell ref="B17:B18"/>
    <mergeCell ref="C17:C18"/>
    <mergeCell ref="E17:G18"/>
    <mergeCell ref="H17:L18"/>
    <mergeCell ref="M19:M20"/>
    <mergeCell ref="N19:N20"/>
    <mergeCell ref="O19:O20"/>
    <mergeCell ref="O33:O34"/>
    <mergeCell ref="M23:M24"/>
    <mergeCell ref="N23:N24"/>
    <mergeCell ref="O23:O24"/>
    <mergeCell ref="A23:A24"/>
    <mergeCell ref="B23:B24"/>
    <mergeCell ref="C23:C24"/>
    <mergeCell ref="E23:G24"/>
    <mergeCell ref="H23:L24"/>
  </mergeCells>
  <phoneticPr fontId="2" type="noConversion"/>
  <printOptions horizontalCentered="1"/>
  <pageMargins left="0.47244094488188981" right="0" top="0.35433070866141736" bottom="0" header="0.55118110236220474" footer="0"/>
  <pageSetup paperSize="9" orientation="portrait" useFirstPageNumber="1" horizontalDpi="300" verticalDpi="300" r:id="rId1"/>
  <headerFooter alignWithMargins="0">
    <oddHeader>&amp;R&amp;P</oddHeader>
    <oddFooter>Sayfa &amp;P</oddFooter>
  </headerFooter>
  <ignoredErrors>
    <ignoredError sqref="C17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Sayfa1!Yazdırma_Başlıkları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YAMAN</dc:creator>
  <cp:lastModifiedBy>Yagmur Gurdal</cp:lastModifiedBy>
  <cp:lastPrinted>2017-04-15T07:49:14Z</cp:lastPrinted>
  <dcterms:created xsi:type="dcterms:W3CDTF">2005-02-06T10:52:13Z</dcterms:created>
  <dcterms:modified xsi:type="dcterms:W3CDTF">2017-05-24T06:11:11Z</dcterms:modified>
</cp:coreProperties>
</file>